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PETITLAN 2024\Desktop\INFORMACION TEPETITLAN\INF MUNICIPIO TEPETITLAN\1. EJERCICIO FISCAL 2024\IAGF 2024\IAGF 2024\02_IAGF_2024\LDF\"/>
    </mc:Choice>
  </mc:AlternateContent>
  <xr:revisionPtr revIDLastSave="0" documentId="13_ncr:1_{6FFBBC91-D124-43DE-A51E-C34BF912CF59}" xr6:coauthVersionLast="47" xr6:coauthVersionMax="47" xr10:uidLastSave="{00000000-0000-0000-0000-000000000000}"/>
  <bookViews>
    <workbookView xWindow="-108" yWindow="-108" windowWidth="23256" windowHeight="12456" activeTab="2" xr2:uid="{47631875-4D3F-44EF-9501-64249A009861}"/>
  </bookViews>
  <sheets>
    <sheet name="F2_IADPOP ABRIL" sheetId="1" r:id="rId1"/>
    <sheet name="F2_IADPOP MAYO" sheetId="2" r:id="rId2"/>
    <sheet name="F2_IADPOP JUNI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3" l="1"/>
  <c r="F36" i="3"/>
  <c r="E36" i="3"/>
  <c r="D36" i="3"/>
  <c r="C36" i="3"/>
  <c r="G29" i="3"/>
  <c r="G28" i="3"/>
  <c r="G27" i="3"/>
  <c r="G26" i="3" s="1"/>
  <c r="I26" i="3"/>
  <c r="H26" i="3"/>
  <c r="F26" i="3"/>
  <c r="E26" i="3"/>
  <c r="D26" i="3"/>
  <c r="C26" i="3"/>
  <c r="G24" i="3"/>
  <c r="G23" i="3"/>
  <c r="G22" i="3"/>
  <c r="G21" i="3" s="1"/>
  <c r="I21" i="3"/>
  <c r="H21" i="3"/>
  <c r="F21" i="3"/>
  <c r="E21" i="3"/>
  <c r="D21" i="3"/>
  <c r="C21" i="3"/>
  <c r="I13" i="3"/>
  <c r="H13" i="3"/>
  <c r="G13" i="3"/>
  <c r="F13" i="3"/>
  <c r="F8" i="3" s="1"/>
  <c r="F19" i="3" s="1"/>
  <c r="E13" i="3"/>
  <c r="D13" i="3"/>
  <c r="D8" i="3" s="1"/>
  <c r="D19" i="3" s="1"/>
  <c r="C13" i="3"/>
  <c r="I9" i="3"/>
  <c r="I8" i="3" s="1"/>
  <c r="I19" i="3" s="1"/>
  <c r="H9" i="3"/>
  <c r="G9" i="3"/>
  <c r="G8" i="3" s="1"/>
  <c r="G19" i="3" s="1"/>
  <c r="F9" i="3"/>
  <c r="E9" i="3"/>
  <c r="E8" i="3" s="1"/>
  <c r="E19" i="3" s="1"/>
  <c r="D9" i="3"/>
  <c r="C9" i="3"/>
  <c r="C8" i="3" s="1"/>
  <c r="C19" i="3" s="1"/>
  <c r="H8" i="3"/>
  <c r="H19" i="3" s="1"/>
  <c r="G36" i="2"/>
  <c r="F36" i="2"/>
  <c r="E36" i="2"/>
  <c r="D36" i="2"/>
  <c r="C36" i="2"/>
  <c r="G29" i="2"/>
  <c r="G28" i="2"/>
  <c r="G27" i="2"/>
  <c r="I26" i="2"/>
  <c r="H26" i="2"/>
  <c r="G26" i="2"/>
  <c r="F26" i="2"/>
  <c r="E26" i="2"/>
  <c r="D26" i="2"/>
  <c r="C26" i="2"/>
  <c r="G24" i="2"/>
  <c r="G23" i="2"/>
  <c r="G22" i="2"/>
  <c r="G21" i="2" s="1"/>
  <c r="I21" i="2"/>
  <c r="H21" i="2"/>
  <c r="F21" i="2"/>
  <c r="E21" i="2"/>
  <c r="D21" i="2"/>
  <c r="C21" i="2"/>
  <c r="D19" i="2"/>
  <c r="I13" i="2"/>
  <c r="I8" i="2" s="1"/>
  <c r="I19" i="2" s="1"/>
  <c r="H13" i="2"/>
  <c r="G13" i="2"/>
  <c r="F13" i="2"/>
  <c r="E13" i="2"/>
  <c r="D13" i="2"/>
  <c r="C13" i="2"/>
  <c r="C8" i="2" s="1"/>
  <c r="C19" i="2" s="1"/>
  <c r="I9" i="2"/>
  <c r="H9" i="2"/>
  <c r="H8" i="2" s="1"/>
  <c r="H19" i="2" s="1"/>
  <c r="G9" i="2"/>
  <c r="G8" i="2" s="1"/>
  <c r="G19" i="2" s="1"/>
  <c r="F9" i="2"/>
  <c r="F8" i="2" s="1"/>
  <c r="F19" i="2" s="1"/>
  <c r="E9" i="2"/>
  <c r="D9" i="2"/>
  <c r="C9" i="2"/>
  <c r="E8" i="2"/>
  <c r="E19" i="2" s="1"/>
  <c r="D8" i="2"/>
  <c r="G36" i="1"/>
  <c r="F36" i="1"/>
  <c r="E36" i="1"/>
  <c r="D36" i="1"/>
  <c r="C36" i="1"/>
  <c r="G29" i="1"/>
  <c r="G28" i="1"/>
  <c r="G26" i="1" s="1"/>
  <c r="G27" i="1"/>
  <c r="I26" i="1"/>
  <c r="H26" i="1"/>
  <c r="F26" i="1"/>
  <c r="E26" i="1"/>
  <c r="D26" i="1"/>
  <c r="C26" i="1"/>
  <c r="G24" i="1"/>
  <c r="G23" i="1"/>
  <c r="G22" i="1"/>
  <c r="I21" i="1"/>
  <c r="H21" i="1"/>
  <c r="G21" i="1"/>
  <c r="F21" i="1"/>
  <c r="E21" i="1"/>
  <c r="D21" i="1"/>
  <c r="C21" i="1"/>
  <c r="I19" i="1"/>
  <c r="I13" i="1"/>
  <c r="H13" i="1"/>
  <c r="H8" i="1" s="1"/>
  <c r="H19" i="1" s="1"/>
  <c r="G13" i="1"/>
  <c r="F13" i="1"/>
  <c r="F8" i="1" s="1"/>
  <c r="F19" i="1" s="1"/>
  <c r="E13" i="1"/>
  <c r="D13" i="1"/>
  <c r="C13" i="1"/>
  <c r="I9" i="1"/>
  <c r="H9" i="1"/>
  <c r="G9" i="1"/>
  <c r="G8" i="1" s="1"/>
  <c r="G19" i="1" s="1"/>
  <c r="F9" i="1"/>
  <c r="E9" i="1"/>
  <c r="E8" i="1" s="1"/>
  <c r="E19" i="1" s="1"/>
  <c r="D9" i="1"/>
  <c r="D8" i="1" s="1"/>
  <c r="D19" i="1" s="1"/>
  <c r="C9" i="1"/>
  <c r="C8" i="1" s="1"/>
  <c r="C19" i="1" s="1"/>
  <c r="I8" i="1"/>
</calcChain>
</file>

<file path=xl/sharedStrings.xml><?xml version="1.0" encoding="utf-8"?>
<sst xmlns="http://schemas.openxmlformats.org/spreadsheetml/2006/main" count="159" uniqueCount="55">
  <si>
    <t>MUNICIPIO DE TEPETITLÁN (a)</t>
  </si>
  <si>
    <t>Informe Analítico de la Deuda Pública y Otros Pasivos - LDF</t>
  </si>
  <si>
    <t>Del 1 de Enero al 30 de Abril de 2024 (b)</t>
  </si>
  <si>
    <t>(PESOS)</t>
  </si>
  <si>
    <t>Denominación de la Deuda Pública y Otros Pasivos</t>
  </si>
  <si>
    <t>Saldo al 31 de diciembre de 2023 (d)</t>
  </si>
  <si>
    <t>Disposiciones del Periodo</t>
  </si>
  <si>
    <t>Amortizaciones del Periodo</t>
  </si>
  <si>
    <t>Revaluaciones, Reclasificaciones y Otros Ajustes</t>
  </si>
  <si>
    <t>Saldo Final del Periodo (h)</t>
  </si>
  <si>
    <t>Pago de Intereses del Periodo</t>
  </si>
  <si>
    <t>Pago de Comisiones y demás costos asociados durante el Periodo</t>
  </si>
  <si>
    <t>(c)</t>
  </si>
  <si>
    <t>(d)</t>
  </si>
  <si>
    <t>(e)</t>
  </si>
  <si>
    <t>(f)</t>
  </si>
  <si>
    <t>(g)</t>
  </si>
  <si>
    <t>h=d+e-f+g</t>
  </si>
  <si>
    <t>(i)</t>
  </si>
  <si>
    <t>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</si>
  <si>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</si>
  <si>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</si>
  <si>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</si>
  <si>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</si>
  <si>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</si>
  <si>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</si>
  <si>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</si>
  <si>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</si>
  <si>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</si>
  <si>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</si>
  <si>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</si>
  <si>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</si>
  <si>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</si>
  <si>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</si>
  <si>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</si>
  <si>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</si>
  <si>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</si>
  <si>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</si>
  <si>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</si>
  <si>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</si>
  <si>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</si>
  <si>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Obligaciones a Corto Plazo (k)</t>
  </si>
  <si>
    <t>Monto Contratado (l)</t>
  </si>
  <si>
    <t>Plazo Pactado                (m)</t>
  </si>
  <si>
    <t>Tasa de Interés</t>
  </si>
  <si>
    <t>Comisiones y Costos Relacionados (o)</t>
  </si>
  <si>
    <t>Tasa Efectiva</t>
  </si>
  <si>
    <t>(n)</t>
  </si>
  <si>
    <t>(p)</t>
  </si>
  <si>
    <t>6. Obligaciones a Corto Plazo (Informativo)</t>
  </si>
  <si>
    <t>A. Crédito 1</t>
  </si>
  <si>
    <t>B. Crédito 2</t>
  </si>
  <si>
    <t>C. Crédito XX</t>
  </si>
  <si>
    <t>Del 1 de Enero al 31 de Mayo de 2024 (b)</t>
  </si>
  <si>
    <t>Del 1 de Enero al 30 de Junio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</si>
</sst>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justify" vertical="center" wrapText="1"/>
    </xf>
    <xf numFmtId="164" fontId="1" fillId="0" borderId="6" xfId="0" applyNumberFormat="1" applyFont="1" applyBorder="1" applyAlignment="1">
      <alignment horizontal="left" vertical="center" wrapText="1" indent="2"/>
    </xf>
    <xf numFmtId="164" fontId="1" fillId="0" borderId="6" xfId="0" applyNumberFormat="1" applyFont="1" applyBorder="1" applyAlignment="1">
      <alignment horizontal="justify" vertical="center" wrapText="1"/>
    </xf>
    <xf numFmtId="164" fontId="2" fillId="0" borderId="6" xfId="0" applyNumberFormat="1" applyFont="1" applyBorder="1" applyAlignment="1">
      <alignment horizontal="justify" vertical="center"/>
    </xf>
    <xf numFmtId="164" fontId="3" fillId="0" borderId="6" xfId="0" applyNumberFormat="1" applyFont="1" applyBorder="1" applyAlignment="1">
      <alignment horizontal="justify" vertical="center" wrapText="1"/>
    </xf>
    <xf numFmtId="164" fontId="3" fillId="0" borderId="5" xfId="0" applyNumberFormat="1" applyFont="1" applyBorder="1" applyAlignment="1">
      <alignment horizontal="justify" vertical="center" wrapText="1"/>
    </xf>
    <xf numFmtId="164" fontId="4" fillId="0" borderId="0" xfId="0" applyNumberFormat="1" applyFont="1" applyAlignment="1">
      <alignment vertical="center"/>
    </xf>
    <xf numFmtId="164" fontId="1" fillId="0" borderId="0" xfId="0" applyNumberFormat="1" applyFont="1"/>
    <xf numFmtId="164" fontId="3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vertical="center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justify" vertical="center" wrapText="1"/>
    </xf>
    <xf numFmtId="44" fontId="2" fillId="0" borderId="7" xfId="1" applyFont="1" applyBorder="1" applyAlignment="1">
      <alignment horizontal="right" vertical="center" wrapText="1"/>
    </xf>
    <xf numFmtId="44" fontId="1" fillId="0" borderId="7" xfId="1" applyFont="1" applyBorder="1" applyAlignment="1">
      <alignment horizontal="right" vertical="center" wrapText="1"/>
    </xf>
    <xf numFmtId="44" fontId="1" fillId="2" borderId="7" xfId="1" applyFont="1" applyFill="1" applyBorder="1" applyAlignment="1">
      <alignment horizontal="right" vertical="center" wrapText="1"/>
    </xf>
    <xf numFmtId="44" fontId="3" fillId="0" borderId="7" xfId="1" applyFont="1" applyBorder="1" applyAlignment="1">
      <alignment horizontal="right" vertical="center" wrapText="1"/>
    </xf>
    <xf numFmtId="44" fontId="3" fillId="0" borderId="8" xfId="1" applyFont="1" applyBorder="1" applyAlignment="1">
      <alignment horizontal="right" vertical="center" wrapText="1"/>
    </xf>
    <xf numFmtId="44" fontId="1" fillId="0" borderId="8" xfId="1" applyFont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22860</xdr:rowOff>
    </xdr:from>
    <xdr:to>
      <xdr:col>1</xdr:col>
      <xdr:colOff>967740</xdr:colOff>
      <xdr:row>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2276EC-BBB1-42AB-9444-366CD568B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198120"/>
          <a:ext cx="94488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52</xdr:row>
      <xdr:rowOff>163713</xdr:rowOff>
    </xdr:from>
    <xdr:to>
      <xdr:col>8</xdr:col>
      <xdr:colOff>918916</xdr:colOff>
      <xdr:row>57</xdr:row>
      <xdr:rowOff>49642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03E5512A-4A7D-4B34-83AB-27FA294063B6}"/>
            </a:ext>
          </a:extLst>
        </xdr:cNvPr>
        <xdr:cNvSpPr txBox="1"/>
      </xdr:nvSpPr>
      <xdr:spPr>
        <a:xfrm>
          <a:off x="342900" y="10283073"/>
          <a:ext cx="9712396" cy="72412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1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10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TEPETITLÁN”.</a:t>
          </a: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10795</xdr:colOff>
      <xdr:row>50</xdr:row>
      <xdr:rowOff>79086</xdr:rowOff>
    </xdr:from>
    <xdr:to>
      <xdr:col>8</xdr:col>
      <xdr:colOff>901756</xdr:colOff>
      <xdr:row>52</xdr:row>
      <xdr:rowOff>46182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5DBEE709-6E24-41B1-83A2-D285F7C0B6BC}"/>
            </a:ext>
          </a:extLst>
        </xdr:cNvPr>
        <xdr:cNvSpPr txBox="1"/>
      </xdr:nvSpPr>
      <xdr:spPr>
        <a:xfrm>
          <a:off x="353695" y="9863166"/>
          <a:ext cx="9684441" cy="302376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</xdr:colOff>
      <xdr:row>42</xdr:row>
      <xdr:rowOff>125672</xdr:rowOff>
    </xdr:from>
    <xdr:to>
      <xdr:col>2</xdr:col>
      <xdr:colOff>128675</xdr:colOff>
      <xdr:row>48</xdr:row>
      <xdr:rowOff>160020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812BBF74-82BC-4EC0-9810-08B5C1430A32}"/>
            </a:ext>
          </a:extLst>
        </xdr:cNvPr>
        <xdr:cNvSpPr txBox="1"/>
      </xdr:nvSpPr>
      <xdr:spPr>
        <a:xfrm>
          <a:off x="342901" y="8568632"/>
          <a:ext cx="3077614" cy="1040188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30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</a:t>
          </a: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ING. MARIANE HERNANDEZ SANTIAGO</a:t>
          </a:r>
        </a:p>
        <a:p>
          <a:pPr algn="ctr">
            <a:lnSpc>
              <a:spcPts val="8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TESORERO MUNICIPAL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419505</xdr:colOff>
      <xdr:row>42</xdr:row>
      <xdr:rowOff>119321</xdr:rowOff>
    </xdr:from>
    <xdr:to>
      <xdr:col>5</xdr:col>
      <xdr:colOff>724767</xdr:colOff>
      <xdr:row>49</xdr:row>
      <xdr:rowOff>133357</xdr:rowOff>
    </xdr:to>
    <xdr:sp macro="" textlink="">
      <xdr:nvSpPr>
        <xdr:cNvPr id="6" name="Cuadro de texto 4">
          <a:extLst>
            <a:ext uri="{FF2B5EF4-FFF2-40B4-BE49-F238E27FC236}">
              <a16:creationId xmlns:a16="http://schemas.microsoft.com/office/drawing/2014/main" id="{BC9410D3-5C10-4278-9A56-D29B89184BB1}"/>
            </a:ext>
          </a:extLst>
        </xdr:cNvPr>
        <xdr:cNvSpPr txBox="1"/>
      </xdr:nvSpPr>
      <xdr:spPr>
        <a:xfrm>
          <a:off x="3711345" y="8562281"/>
          <a:ext cx="3132282" cy="1187516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38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 Y AUTORIZÓ: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ts val="7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________________________________________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endParaRPr lang="es-MX" sz="1000" b="1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ING. ELÍAS CASTILLO MARTÍNEZ</a:t>
          </a:r>
        </a:p>
        <a:p>
          <a:pPr algn="ctr">
            <a:lnSpc>
              <a:spcPts val="8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PRESIDENTE MUNICIPAL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798426</xdr:colOff>
      <xdr:row>42</xdr:row>
      <xdr:rowOff>135196</xdr:rowOff>
    </xdr:from>
    <xdr:to>
      <xdr:col>8</xdr:col>
      <xdr:colOff>901757</xdr:colOff>
      <xdr:row>49</xdr:row>
      <xdr:rowOff>131444</xdr:rowOff>
    </xdr:to>
    <xdr:sp macro="" textlink="">
      <xdr:nvSpPr>
        <xdr:cNvPr id="7" name="Cuadro de texto 5">
          <a:extLst>
            <a:ext uri="{FF2B5EF4-FFF2-40B4-BE49-F238E27FC236}">
              <a16:creationId xmlns:a16="http://schemas.microsoft.com/office/drawing/2014/main" id="{EA094737-598E-4E4E-A73E-02FDB9EC3423}"/>
            </a:ext>
          </a:extLst>
        </xdr:cNvPr>
        <xdr:cNvSpPr txBox="1"/>
      </xdr:nvSpPr>
      <xdr:spPr>
        <a:xfrm>
          <a:off x="6917286" y="8578156"/>
          <a:ext cx="3120851" cy="1169728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31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REVISÓ: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1000" b="1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LIC. ANA KAREN</a:t>
          </a:r>
          <a:r>
            <a:rPr lang="es-MX" sz="100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GARCÍA ROJAS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endParaRPr lang="es-MX" sz="1000" b="1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SÍNDICO PROCURADOR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22860</xdr:rowOff>
    </xdr:from>
    <xdr:to>
      <xdr:col>1</xdr:col>
      <xdr:colOff>960120</xdr:colOff>
      <xdr:row>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2031CB-BF0B-4EF8-9EEA-85E9354C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" y="198120"/>
          <a:ext cx="95250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52</xdr:row>
      <xdr:rowOff>163713</xdr:rowOff>
    </xdr:from>
    <xdr:to>
      <xdr:col>8</xdr:col>
      <xdr:colOff>918916</xdr:colOff>
      <xdr:row>57</xdr:row>
      <xdr:rowOff>49642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B5FC0D4F-8868-4078-A11F-50DB028B30FB}"/>
            </a:ext>
          </a:extLst>
        </xdr:cNvPr>
        <xdr:cNvSpPr txBox="1"/>
      </xdr:nvSpPr>
      <xdr:spPr>
        <a:xfrm>
          <a:off x="342900" y="10283073"/>
          <a:ext cx="9712396" cy="72412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1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10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TEPETITLÁN”.</a:t>
          </a: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10795</xdr:colOff>
      <xdr:row>50</xdr:row>
      <xdr:rowOff>79086</xdr:rowOff>
    </xdr:from>
    <xdr:to>
      <xdr:col>8</xdr:col>
      <xdr:colOff>901756</xdr:colOff>
      <xdr:row>52</xdr:row>
      <xdr:rowOff>46182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521FD199-BD79-47BD-A786-35E4797A34F1}"/>
            </a:ext>
          </a:extLst>
        </xdr:cNvPr>
        <xdr:cNvSpPr txBox="1"/>
      </xdr:nvSpPr>
      <xdr:spPr>
        <a:xfrm>
          <a:off x="353695" y="9863166"/>
          <a:ext cx="9684441" cy="302376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</xdr:colOff>
      <xdr:row>42</xdr:row>
      <xdr:rowOff>125672</xdr:rowOff>
    </xdr:from>
    <xdr:to>
      <xdr:col>2</xdr:col>
      <xdr:colOff>128675</xdr:colOff>
      <xdr:row>48</xdr:row>
      <xdr:rowOff>160020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1F3743B8-939E-4382-B7F7-56306E5D18AA}"/>
            </a:ext>
          </a:extLst>
        </xdr:cNvPr>
        <xdr:cNvSpPr txBox="1"/>
      </xdr:nvSpPr>
      <xdr:spPr>
        <a:xfrm>
          <a:off x="342901" y="8568632"/>
          <a:ext cx="3077614" cy="1040188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30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</a:t>
          </a: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ING. MARIANE HERNANDEZ SANTIAGO</a:t>
          </a:r>
        </a:p>
        <a:p>
          <a:pPr algn="ctr">
            <a:lnSpc>
              <a:spcPts val="8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TESORERO MUNICIPAL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419505</xdr:colOff>
      <xdr:row>42</xdr:row>
      <xdr:rowOff>119321</xdr:rowOff>
    </xdr:from>
    <xdr:to>
      <xdr:col>5</xdr:col>
      <xdr:colOff>724767</xdr:colOff>
      <xdr:row>49</xdr:row>
      <xdr:rowOff>133357</xdr:rowOff>
    </xdr:to>
    <xdr:sp macro="" textlink="">
      <xdr:nvSpPr>
        <xdr:cNvPr id="6" name="Cuadro de texto 4">
          <a:extLst>
            <a:ext uri="{FF2B5EF4-FFF2-40B4-BE49-F238E27FC236}">
              <a16:creationId xmlns:a16="http://schemas.microsoft.com/office/drawing/2014/main" id="{CE74D5F7-89A0-4B07-892D-571DFAB23126}"/>
            </a:ext>
          </a:extLst>
        </xdr:cNvPr>
        <xdr:cNvSpPr txBox="1"/>
      </xdr:nvSpPr>
      <xdr:spPr>
        <a:xfrm>
          <a:off x="3711345" y="8562281"/>
          <a:ext cx="3132282" cy="1187516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38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 Y AUTORIZÓ: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ts val="7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________________________________________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endParaRPr lang="es-MX" sz="1000" b="1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ING. ELÍAS CASTILLO MARTÍNEZ</a:t>
          </a:r>
        </a:p>
        <a:p>
          <a:pPr algn="ctr">
            <a:lnSpc>
              <a:spcPts val="8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PRESIDENTE MUNICIPAL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798426</xdr:colOff>
      <xdr:row>42</xdr:row>
      <xdr:rowOff>135196</xdr:rowOff>
    </xdr:from>
    <xdr:to>
      <xdr:col>8</xdr:col>
      <xdr:colOff>901757</xdr:colOff>
      <xdr:row>49</xdr:row>
      <xdr:rowOff>131444</xdr:rowOff>
    </xdr:to>
    <xdr:sp macro="" textlink="">
      <xdr:nvSpPr>
        <xdr:cNvPr id="7" name="Cuadro de texto 5">
          <a:extLst>
            <a:ext uri="{FF2B5EF4-FFF2-40B4-BE49-F238E27FC236}">
              <a16:creationId xmlns:a16="http://schemas.microsoft.com/office/drawing/2014/main" id="{793832F8-11FD-466A-8274-7E09BD40F866}"/>
            </a:ext>
          </a:extLst>
        </xdr:cNvPr>
        <xdr:cNvSpPr txBox="1"/>
      </xdr:nvSpPr>
      <xdr:spPr>
        <a:xfrm>
          <a:off x="6917286" y="8578156"/>
          <a:ext cx="3120851" cy="1169728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31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REVISÓ: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1000" b="1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LIC. ANA KAREN</a:t>
          </a:r>
          <a:r>
            <a:rPr lang="es-MX" sz="100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GARCÍA ROJAS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endParaRPr lang="es-MX" sz="1000" b="1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SÍNDICO PROCURADOR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22860</xdr:rowOff>
    </xdr:from>
    <xdr:to>
      <xdr:col>1</xdr:col>
      <xdr:colOff>967740</xdr:colOff>
      <xdr:row>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4CC06F-BECD-485A-B7EF-E63BAEBE3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198120"/>
          <a:ext cx="944880" cy="65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52</xdr:row>
      <xdr:rowOff>163713</xdr:rowOff>
    </xdr:from>
    <xdr:to>
      <xdr:col>8</xdr:col>
      <xdr:colOff>918916</xdr:colOff>
      <xdr:row>57</xdr:row>
      <xdr:rowOff>49642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54C9C72B-75A8-4288-A590-92F9B0EC5E78}"/>
            </a:ext>
          </a:extLst>
        </xdr:cNvPr>
        <xdr:cNvSpPr txBox="1"/>
      </xdr:nvSpPr>
      <xdr:spPr>
        <a:xfrm>
          <a:off x="342900" y="10283073"/>
          <a:ext cx="9712396" cy="72412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1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10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TEPETITLÁN”.</a:t>
          </a: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10795</xdr:colOff>
      <xdr:row>50</xdr:row>
      <xdr:rowOff>79086</xdr:rowOff>
    </xdr:from>
    <xdr:to>
      <xdr:col>8</xdr:col>
      <xdr:colOff>901756</xdr:colOff>
      <xdr:row>52</xdr:row>
      <xdr:rowOff>46182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920E44FA-54C2-4230-B8F4-D776632DBBE1}"/>
            </a:ext>
          </a:extLst>
        </xdr:cNvPr>
        <xdr:cNvSpPr txBox="1"/>
      </xdr:nvSpPr>
      <xdr:spPr>
        <a:xfrm>
          <a:off x="353695" y="9863166"/>
          <a:ext cx="9684441" cy="302376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</xdr:colOff>
      <xdr:row>42</xdr:row>
      <xdr:rowOff>125672</xdr:rowOff>
    </xdr:from>
    <xdr:to>
      <xdr:col>2</xdr:col>
      <xdr:colOff>128675</xdr:colOff>
      <xdr:row>48</xdr:row>
      <xdr:rowOff>160020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C808E061-3E51-4286-950C-879CBCE65C76}"/>
            </a:ext>
          </a:extLst>
        </xdr:cNvPr>
        <xdr:cNvSpPr txBox="1"/>
      </xdr:nvSpPr>
      <xdr:spPr>
        <a:xfrm>
          <a:off x="342901" y="8568632"/>
          <a:ext cx="3077614" cy="1040188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30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</a:t>
          </a: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ING. MARIANE HERNANDEZ SANTIAGO</a:t>
          </a:r>
        </a:p>
        <a:p>
          <a:pPr algn="ctr">
            <a:lnSpc>
              <a:spcPts val="8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TESORERO MUNICIPAL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419505</xdr:colOff>
      <xdr:row>42</xdr:row>
      <xdr:rowOff>119321</xdr:rowOff>
    </xdr:from>
    <xdr:to>
      <xdr:col>5</xdr:col>
      <xdr:colOff>724767</xdr:colOff>
      <xdr:row>49</xdr:row>
      <xdr:rowOff>133357</xdr:rowOff>
    </xdr:to>
    <xdr:sp macro="" textlink="">
      <xdr:nvSpPr>
        <xdr:cNvPr id="6" name="Cuadro de texto 4">
          <a:extLst>
            <a:ext uri="{FF2B5EF4-FFF2-40B4-BE49-F238E27FC236}">
              <a16:creationId xmlns:a16="http://schemas.microsoft.com/office/drawing/2014/main" id="{F5ADD604-0F0D-4562-B1CF-9E720C4986B7}"/>
            </a:ext>
          </a:extLst>
        </xdr:cNvPr>
        <xdr:cNvSpPr txBox="1"/>
      </xdr:nvSpPr>
      <xdr:spPr>
        <a:xfrm>
          <a:off x="3711345" y="8562281"/>
          <a:ext cx="3132282" cy="1187516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38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 Y AUTORIZÓ: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ts val="7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________________________________________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endParaRPr lang="es-MX" sz="1000" b="1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ING. ELÍAS CASTILLO MARTÍNEZ</a:t>
          </a:r>
        </a:p>
        <a:p>
          <a:pPr algn="ctr">
            <a:lnSpc>
              <a:spcPts val="8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PRESIDENTE MUNICIPAL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798426</xdr:colOff>
      <xdr:row>42</xdr:row>
      <xdr:rowOff>135196</xdr:rowOff>
    </xdr:from>
    <xdr:to>
      <xdr:col>8</xdr:col>
      <xdr:colOff>901757</xdr:colOff>
      <xdr:row>49</xdr:row>
      <xdr:rowOff>131444</xdr:rowOff>
    </xdr:to>
    <xdr:sp macro="" textlink="">
      <xdr:nvSpPr>
        <xdr:cNvPr id="7" name="Cuadro de texto 5">
          <a:extLst>
            <a:ext uri="{FF2B5EF4-FFF2-40B4-BE49-F238E27FC236}">
              <a16:creationId xmlns:a16="http://schemas.microsoft.com/office/drawing/2014/main" id="{40C87230-5F7F-4CA5-9BC8-24C6BFA1B943}"/>
            </a:ext>
          </a:extLst>
        </xdr:cNvPr>
        <xdr:cNvSpPr txBox="1"/>
      </xdr:nvSpPr>
      <xdr:spPr>
        <a:xfrm>
          <a:off x="6917286" y="8578156"/>
          <a:ext cx="3120851" cy="1169728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31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REVISÓ: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1000" b="1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7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LIC. ANA KAREN</a:t>
          </a:r>
          <a:r>
            <a:rPr lang="es-MX" sz="100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GARCÍA ROJAS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endParaRPr lang="es-MX" sz="1000" b="1">
            <a:effectLst/>
            <a:latin typeface="Arial" panose="020B060402020202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SÍNDICO PROCURADOR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0FE71-2049-45D9-95B0-CFF72886F922}">
  <sheetPr>
    <pageSetUpPr fitToPage="1"/>
  </sheetPr>
  <dimension ref="B1:I39"/>
  <sheetViews>
    <sheetView workbookViewId="0">
      <pane xSplit="1" ySplit="7" topLeftCell="B8" activePane="bottomRight" state="frozen"/>
      <selection activeCell="L46" sqref="L46"/>
      <selection pane="topRight" activeCell="L46" sqref="L46"/>
      <selection pane="bottomLeft" activeCell="L46" sqref="L46"/>
      <selection pane="bottomRight" activeCell="K36" sqref="K36"/>
    </sheetView>
  </sheetViews>
  <sheetFormatPr baseColWidth="10" defaultColWidth="11.44140625" defaultRowHeight="13.2" x14ac:dyDescent="0.25"/>
  <cols>
    <col min="1" max="1" width="5" style="1" customWidth="1"/>
    <col min="2" max="2" width="43" style="1" customWidth="1"/>
    <col min="3" max="3" width="14.44140625" style="1" customWidth="1"/>
    <col min="4" max="4" width="13.33203125" style="1" customWidth="1"/>
    <col min="5" max="5" width="15" style="1" customWidth="1"/>
    <col min="6" max="6" width="16.5546875" style="1" customWidth="1"/>
    <col min="7" max="7" width="13.44140625" style="1" customWidth="1"/>
    <col min="8" max="8" width="14" style="1" customWidth="1"/>
    <col min="9" max="9" width="15" style="1" customWidth="1"/>
    <col min="10" max="256" width="11.44140625" style="1"/>
    <col min="257" max="257" width="5" style="1" customWidth="1"/>
    <col min="258" max="258" width="43" style="1" customWidth="1"/>
    <col min="259" max="259" width="12.88671875" style="1" customWidth="1"/>
    <col min="260" max="260" width="13.33203125" style="1" customWidth="1"/>
    <col min="261" max="261" width="15" style="1" customWidth="1"/>
    <col min="262" max="262" width="16.5546875" style="1" customWidth="1"/>
    <col min="263" max="263" width="13.44140625" style="1" customWidth="1"/>
    <col min="264" max="264" width="14" style="1" customWidth="1"/>
    <col min="265" max="265" width="15" style="1" customWidth="1"/>
    <col min="266" max="512" width="11.44140625" style="1"/>
    <col min="513" max="513" width="5" style="1" customWidth="1"/>
    <col min="514" max="514" width="43" style="1" customWidth="1"/>
    <col min="515" max="515" width="12.88671875" style="1" customWidth="1"/>
    <col min="516" max="516" width="13.33203125" style="1" customWidth="1"/>
    <col min="517" max="517" width="15" style="1" customWidth="1"/>
    <col min="518" max="518" width="16.5546875" style="1" customWidth="1"/>
    <col min="519" max="519" width="13.44140625" style="1" customWidth="1"/>
    <col min="520" max="520" width="14" style="1" customWidth="1"/>
    <col min="521" max="521" width="15" style="1" customWidth="1"/>
    <col min="522" max="768" width="11.44140625" style="1"/>
    <col min="769" max="769" width="5" style="1" customWidth="1"/>
    <col min="770" max="770" width="43" style="1" customWidth="1"/>
    <col min="771" max="771" width="12.88671875" style="1" customWidth="1"/>
    <col min="772" max="772" width="13.33203125" style="1" customWidth="1"/>
    <col min="773" max="773" width="15" style="1" customWidth="1"/>
    <col min="774" max="774" width="16.5546875" style="1" customWidth="1"/>
    <col min="775" max="775" width="13.44140625" style="1" customWidth="1"/>
    <col min="776" max="776" width="14" style="1" customWidth="1"/>
    <col min="777" max="777" width="15" style="1" customWidth="1"/>
    <col min="778" max="1024" width="11.44140625" style="1"/>
    <col min="1025" max="1025" width="5" style="1" customWidth="1"/>
    <col min="1026" max="1026" width="43" style="1" customWidth="1"/>
    <col min="1027" max="1027" width="12.88671875" style="1" customWidth="1"/>
    <col min="1028" max="1028" width="13.33203125" style="1" customWidth="1"/>
    <col min="1029" max="1029" width="15" style="1" customWidth="1"/>
    <col min="1030" max="1030" width="16.5546875" style="1" customWidth="1"/>
    <col min="1031" max="1031" width="13.44140625" style="1" customWidth="1"/>
    <col min="1032" max="1032" width="14" style="1" customWidth="1"/>
    <col min="1033" max="1033" width="15" style="1" customWidth="1"/>
    <col min="1034" max="1280" width="11.44140625" style="1"/>
    <col min="1281" max="1281" width="5" style="1" customWidth="1"/>
    <col min="1282" max="1282" width="43" style="1" customWidth="1"/>
    <col min="1283" max="1283" width="12.88671875" style="1" customWidth="1"/>
    <col min="1284" max="1284" width="13.33203125" style="1" customWidth="1"/>
    <col min="1285" max="1285" width="15" style="1" customWidth="1"/>
    <col min="1286" max="1286" width="16.5546875" style="1" customWidth="1"/>
    <col min="1287" max="1287" width="13.44140625" style="1" customWidth="1"/>
    <col min="1288" max="1288" width="14" style="1" customWidth="1"/>
    <col min="1289" max="1289" width="15" style="1" customWidth="1"/>
    <col min="1290" max="1536" width="11.44140625" style="1"/>
    <col min="1537" max="1537" width="5" style="1" customWidth="1"/>
    <col min="1538" max="1538" width="43" style="1" customWidth="1"/>
    <col min="1539" max="1539" width="12.88671875" style="1" customWidth="1"/>
    <col min="1540" max="1540" width="13.33203125" style="1" customWidth="1"/>
    <col min="1541" max="1541" width="15" style="1" customWidth="1"/>
    <col min="1542" max="1542" width="16.5546875" style="1" customWidth="1"/>
    <col min="1543" max="1543" width="13.44140625" style="1" customWidth="1"/>
    <col min="1544" max="1544" width="14" style="1" customWidth="1"/>
    <col min="1545" max="1545" width="15" style="1" customWidth="1"/>
    <col min="1546" max="1792" width="11.44140625" style="1"/>
    <col min="1793" max="1793" width="5" style="1" customWidth="1"/>
    <col min="1794" max="1794" width="43" style="1" customWidth="1"/>
    <col min="1795" max="1795" width="12.88671875" style="1" customWidth="1"/>
    <col min="1796" max="1796" width="13.33203125" style="1" customWidth="1"/>
    <col min="1797" max="1797" width="15" style="1" customWidth="1"/>
    <col min="1798" max="1798" width="16.5546875" style="1" customWidth="1"/>
    <col min="1799" max="1799" width="13.44140625" style="1" customWidth="1"/>
    <col min="1800" max="1800" width="14" style="1" customWidth="1"/>
    <col min="1801" max="1801" width="15" style="1" customWidth="1"/>
    <col min="1802" max="2048" width="11.44140625" style="1"/>
    <col min="2049" max="2049" width="5" style="1" customWidth="1"/>
    <col min="2050" max="2050" width="43" style="1" customWidth="1"/>
    <col min="2051" max="2051" width="12.88671875" style="1" customWidth="1"/>
    <col min="2052" max="2052" width="13.33203125" style="1" customWidth="1"/>
    <col min="2053" max="2053" width="15" style="1" customWidth="1"/>
    <col min="2054" max="2054" width="16.5546875" style="1" customWidth="1"/>
    <col min="2055" max="2055" width="13.44140625" style="1" customWidth="1"/>
    <col min="2056" max="2056" width="14" style="1" customWidth="1"/>
    <col min="2057" max="2057" width="15" style="1" customWidth="1"/>
    <col min="2058" max="2304" width="11.44140625" style="1"/>
    <col min="2305" max="2305" width="5" style="1" customWidth="1"/>
    <col min="2306" max="2306" width="43" style="1" customWidth="1"/>
    <col min="2307" max="2307" width="12.88671875" style="1" customWidth="1"/>
    <col min="2308" max="2308" width="13.33203125" style="1" customWidth="1"/>
    <col min="2309" max="2309" width="15" style="1" customWidth="1"/>
    <col min="2310" max="2310" width="16.5546875" style="1" customWidth="1"/>
    <col min="2311" max="2311" width="13.44140625" style="1" customWidth="1"/>
    <col min="2312" max="2312" width="14" style="1" customWidth="1"/>
    <col min="2313" max="2313" width="15" style="1" customWidth="1"/>
    <col min="2314" max="2560" width="11.44140625" style="1"/>
    <col min="2561" max="2561" width="5" style="1" customWidth="1"/>
    <col min="2562" max="2562" width="43" style="1" customWidth="1"/>
    <col min="2563" max="2563" width="12.88671875" style="1" customWidth="1"/>
    <col min="2564" max="2564" width="13.33203125" style="1" customWidth="1"/>
    <col min="2565" max="2565" width="15" style="1" customWidth="1"/>
    <col min="2566" max="2566" width="16.5546875" style="1" customWidth="1"/>
    <col min="2567" max="2567" width="13.44140625" style="1" customWidth="1"/>
    <col min="2568" max="2568" width="14" style="1" customWidth="1"/>
    <col min="2569" max="2569" width="15" style="1" customWidth="1"/>
    <col min="2570" max="2816" width="11.44140625" style="1"/>
    <col min="2817" max="2817" width="5" style="1" customWidth="1"/>
    <col min="2818" max="2818" width="43" style="1" customWidth="1"/>
    <col min="2819" max="2819" width="12.88671875" style="1" customWidth="1"/>
    <col min="2820" max="2820" width="13.33203125" style="1" customWidth="1"/>
    <col min="2821" max="2821" width="15" style="1" customWidth="1"/>
    <col min="2822" max="2822" width="16.5546875" style="1" customWidth="1"/>
    <col min="2823" max="2823" width="13.44140625" style="1" customWidth="1"/>
    <col min="2824" max="2824" width="14" style="1" customWidth="1"/>
    <col min="2825" max="2825" width="15" style="1" customWidth="1"/>
    <col min="2826" max="3072" width="11.44140625" style="1"/>
    <col min="3073" max="3073" width="5" style="1" customWidth="1"/>
    <col min="3074" max="3074" width="43" style="1" customWidth="1"/>
    <col min="3075" max="3075" width="12.88671875" style="1" customWidth="1"/>
    <col min="3076" max="3076" width="13.33203125" style="1" customWidth="1"/>
    <col min="3077" max="3077" width="15" style="1" customWidth="1"/>
    <col min="3078" max="3078" width="16.5546875" style="1" customWidth="1"/>
    <col min="3079" max="3079" width="13.44140625" style="1" customWidth="1"/>
    <col min="3080" max="3080" width="14" style="1" customWidth="1"/>
    <col min="3081" max="3081" width="15" style="1" customWidth="1"/>
    <col min="3082" max="3328" width="11.44140625" style="1"/>
    <col min="3329" max="3329" width="5" style="1" customWidth="1"/>
    <col min="3330" max="3330" width="43" style="1" customWidth="1"/>
    <col min="3331" max="3331" width="12.88671875" style="1" customWidth="1"/>
    <col min="3332" max="3332" width="13.33203125" style="1" customWidth="1"/>
    <col min="3333" max="3333" width="15" style="1" customWidth="1"/>
    <col min="3334" max="3334" width="16.5546875" style="1" customWidth="1"/>
    <col min="3335" max="3335" width="13.44140625" style="1" customWidth="1"/>
    <col min="3336" max="3336" width="14" style="1" customWidth="1"/>
    <col min="3337" max="3337" width="15" style="1" customWidth="1"/>
    <col min="3338" max="3584" width="11.44140625" style="1"/>
    <col min="3585" max="3585" width="5" style="1" customWidth="1"/>
    <col min="3586" max="3586" width="43" style="1" customWidth="1"/>
    <col min="3587" max="3587" width="12.88671875" style="1" customWidth="1"/>
    <col min="3588" max="3588" width="13.33203125" style="1" customWidth="1"/>
    <col min="3589" max="3589" width="15" style="1" customWidth="1"/>
    <col min="3590" max="3590" width="16.5546875" style="1" customWidth="1"/>
    <col min="3591" max="3591" width="13.44140625" style="1" customWidth="1"/>
    <col min="3592" max="3592" width="14" style="1" customWidth="1"/>
    <col min="3593" max="3593" width="15" style="1" customWidth="1"/>
    <col min="3594" max="3840" width="11.44140625" style="1"/>
    <col min="3841" max="3841" width="5" style="1" customWidth="1"/>
    <col min="3842" max="3842" width="43" style="1" customWidth="1"/>
    <col min="3843" max="3843" width="12.88671875" style="1" customWidth="1"/>
    <col min="3844" max="3844" width="13.33203125" style="1" customWidth="1"/>
    <col min="3845" max="3845" width="15" style="1" customWidth="1"/>
    <col min="3846" max="3846" width="16.5546875" style="1" customWidth="1"/>
    <col min="3847" max="3847" width="13.44140625" style="1" customWidth="1"/>
    <col min="3848" max="3848" width="14" style="1" customWidth="1"/>
    <col min="3849" max="3849" width="15" style="1" customWidth="1"/>
    <col min="3850" max="4096" width="11.44140625" style="1"/>
    <col min="4097" max="4097" width="5" style="1" customWidth="1"/>
    <col min="4098" max="4098" width="43" style="1" customWidth="1"/>
    <col min="4099" max="4099" width="12.88671875" style="1" customWidth="1"/>
    <col min="4100" max="4100" width="13.33203125" style="1" customWidth="1"/>
    <col min="4101" max="4101" width="15" style="1" customWidth="1"/>
    <col min="4102" max="4102" width="16.5546875" style="1" customWidth="1"/>
    <col min="4103" max="4103" width="13.44140625" style="1" customWidth="1"/>
    <col min="4104" max="4104" width="14" style="1" customWidth="1"/>
    <col min="4105" max="4105" width="15" style="1" customWidth="1"/>
    <col min="4106" max="4352" width="11.44140625" style="1"/>
    <col min="4353" max="4353" width="5" style="1" customWidth="1"/>
    <col min="4354" max="4354" width="43" style="1" customWidth="1"/>
    <col min="4355" max="4355" width="12.88671875" style="1" customWidth="1"/>
    <col min="4356" max="4356" width="13.33203125" style="1" customWidth="1"/>
    <col min="4357" max="4357" width="15" style="1" customWidth="1"/>
    <col min="4358" max="4358" width="16.5546875" style="1" customWidth="1"/>
    <col min="4359" max="4359" width="13.44140625" style="1" customWidth="1"/>
    <col min="4360" max="4360" width="14" style="1" customWidth="1"/>
    <col min="4361" max="4361" width="15" style="1" customWidth="1"/>
    <col min="4362" max="4608" width="11.44140625" style="1"/>
    <col min="4609" max="4609" width="5" style="1" customWidth="1"/>
    <col min="4610" max="4610" width="43" style="1" customWidth="1"/>
    <col min="4611" max="4611" width="12.88671875" style="1" customWidth="1"/>
    <col min="4612" max="4612" width="13.33203125" style="1" customWidth="1"/>
    <col min="4613" max="4613" width="15" style="1" customWidth="1"/>
    <col min="4614" max="4614" width="16.5546875" style="1" customWidth="1"/>
    <col min="4615" max="4615" width="13.44140625" style="1" customWidth="1"/>
    <col min="4616" max="4616" width="14" style="1" customWidth="1"/>
    <col min="4617" max="4617" width="15" style="1" customWidth="1"/>
    <col min="4618" max="4864" width="11.44140625" style="1"/>
    <col min="4865" max="4865" width="5" style="1" customWidth="1"/>
    <col min="4866" max="4866" width="43" style="1" customWidth="1"/>
    <col min="4867" max="4867" width="12.88671875" style="1" customWidth="1"/>
    <col min="4868" max="4868" width="13.33203125" style="1" customWidth="1"/>
    <col min="4869" max="4869" width="15" style="1" customWidth="1"/>
    <col min="4870" max="4870" width="16.5546875" style="1" customWidth="1"/>
    <col min="4871" max="4871" width="13.44140625" style="1" customWidth="1"/>
    <col min="4872" max="4872" width="14" style="1" customWidth="1"/>
    <col min="4873" max="4873" width="15" style="1" customWidth="1"/>
    <col min="4874" max="5120" width="11.44140625" style="1"/>
    <col min="5121" max="5121" width="5" style="1" customWidth="1"/>
    <col min="5122" max="5122" width="43" style="1" customWidth="1"/>
    <col min="5123" max="5123" width="12.88671875" style="1" customWidth="1"/>
    <col min="5124" max="5124" width="13.33203125" style="1" customWidth="1"/>
    <col min="5125" max="5125" width="15" style="1" customWidth="1"/>
    <col min="5126" max="5126" width="16.5546875" style="1" customWidth="1"/>
    <col min="5127" max="5127" width="13.44140625" style="1" customWidth="1"/>
    <col min="5128" max="5128" width="14" style="1" customWidth="1"/>
    <col min="5129" max="5129" width="15" style="1" customWidth="1"/>
    <col min="5130" max="5376" width="11.44140625" style="1"/>
    <col min="5377" max="5377" width="5" style="1" customWidth="1"/>
    <col min="5378" max="5378" width="43" style="1" customWidth="1"/>
    <col min="5379" max="5379" width="12.88671875" style="1" customWidth="1"/>
    <col min="5380" max="5380" width="13.33203125" style="1" customWidth="1"/>
    <col min="5381" max="5381" width="15" style="1" customWidth="1"/>
    <col min="5382" max="5382" width="16.5546875" style="1" customWidth="1"/>
    <col min="5383" max="5383" width="13.44140625" style="1" customWidth="1"/>
    <col min="5384" max="5384" width="14" style="1" customWidth="1"/>
    <col min="5385" max="5385" width="15" style="1" customWidth="1"/>
    <col min="5386" max="5632" width="11.44140625" style="1"/>
    <col min="5633" max="5633" width="5" style="1" customWidth="1"/>
    <col min="5634" max="5634" width="43" style="1" customWidth="1"/>
    <col min="5635" max="5635" width="12.88671875" style="1" customWidth="1"/>
    <col min="5636" max="5636" width="13.33203125" style="1" customWidth="1"/>
    <col min="5637" max="5637" width="15" style="1" customWidth="1"/>
    <col min="5638" max="5638" width="16.5546875" style="1" customWidth="1"/>
    <col min="5639" max="5639" width="13.44140625" style="1" customWidth="1"/>
    <col min="5640" max="5640" width="14" style="1" customWidth="1"/>
    <col min="5641" max="5641" width="15" style="1" customWidth="1"/>
    <col min="5642" max="5888" width="11.44140625" style="1"/>
    <col min="5889" max="5889" width="5" style="1" customWidth="1"/>
    <col min="5890" max="5890" width="43" style="1" customWidth="1"/>
    <col min="5891" max="5891" width="12.88671875" style="1" customWidth="1"/>
    <col min="5892" max="5892" width="13.33203125" style="1" customWidth="1"/>
    <col min="5893" max="5893" width="15" style="1" customWidth="1"/>
    <col min="5894" max="5894" width="16.5546875" style="1" customWidth="1"/>
    <col min="5895" max="5895" width="13.44140625" style="1" customWidth="1"/>
    <col min="5896" max="5896" width="14" style="1" customWidth="1"/>
    <col min="5897" max="5897" width="15" style="1" customWidth="1"/>
    <col min="5898" max="6144" width="11.44140625" style="1"/>
    <col min="6145" max="6145" width="5" style="1" customWidth="1"/>
    <col min="6146" max="6146" width="43" style="1" customWidth="1"/>
    <col min="6147" max="6147" width="12.88671875" style="1" customWidth="1"/>
    <col min="6148" max="6148" width="13.33203125" style="1" customWidth="1"/>
    <col min="6149" max="6149" width="15" style="1" customWidth="1"/>
    <col min="6150" max="6150" width="16.5546875" style="1" customWidth="1"/>
    <col min="6151" max="6151" width="13.44140625" style="1" customWidth="1"/>
    <col min="6152" max="6152" width="14" style="1" customWidth="1"/>
    <col min="6153" max="6153" width="15" style="1" customWidth="1"/>
    <col min="6154" max="6400" width="11.44140625" style="1"/>
    <col min="6401" max="6401" width="5" style="1" customWidth="1"/>
    <col min="6402" max="6402" width="43" style="1" customWidth="1"/>
    <col min="6403" max="6403" width="12.88671875" style="1" customWidth="1"/>
    <col min="6404" max="6404" width="13.33203125" style="1" customWidth="1"/>
    <col min="6405" max="6405" width="15" style="1" customWidth="1"/>
    <col min="6406" max="6406" width="16.5546875" style="1" customWidth="1"/>
    <col min="6407" max="6407" width="13.44140625" style="1" customWidth="1"/>
    <col min="6408" max="6408" width="14" style="1" customWidth="1"/>
    <col min="6409" max="6409" width="15" style="1" customWidth="1"/>
    <col min="6410" max="6656" width="11.44140625" style="1"/>
    <col min="6657" max="6657" width="5" style="1" customWidth="1"/>
    <col min="6658" max="6658" width="43" style="1" customWidth="1"/>
    <col min="6659" max="6659" width="12.88671875" style="1" customWidth="1"/>
    <col min="6660" max="6660" width="13.33203125" style="1" customWidth="1"/>
    <col min="6661" max="6661" width="15" style="1" customWidth="1"/>
    <col min="6662" max="6662" width="16.5546875" style="1" customWidth="1"/>
    <col min="6663" max="6663" width="13.44140625" style="1" customWidth="1"/>
    <col min="6664" max="6664" width="14" style="1" customWidth="1"/>
    <col min="6665" max="6665" width="15" style="1" customWidth="1"/>
    <col min="6666" max="6912" width="11.44140625" style="1"/>
    <col min="6913" max="6913" width="5" style="1" customWidth="1"/>
    <col min="6914" max="6914" width="43" style="1" customWidth="1"/>
    <col min="6915" max="6915" width="12.88671875" style="1" customWidth="1"/>
    <col min="6916" max="6916" width="13.33203125" style="1" customWidth="1"/>
    <col min="6917" max="6917" width="15" style="1" customWidth="1"/>
    <col min="6918" max="6918" width="16.5546875" style="1" customWidth="1"/>
    <col min="6919" max="6919" width="13.44140625" style="1" customWidth="1"/>
    <col min="6920" max="6920" width="14" style="1" customWidth="1"/>
    <col min="6921" max="6921" width="15" style="1" customWidth="1"/>
    <col min="6922" max="7168" width="11.44140625" style="1"/>
    <col min="7169" max="7169" width="5" style="1" customWidth="1"/>
    <col min="7170" max="7170" width="43" style="1" customWidth="1"/>
    <col min="7171" max="7171" width="12.88671875" style="1" customWidth="1"/>
    <col min="7172" max="7172" width="13.33203125" style="1" customWidth="1"/>
    <col min="7173" max="7173" width="15" style="1" customWidth="1"/>
    <col min="7174" max="7174" width="16.5546875" style="1" customWidth="1"/>
    <col min="7175" max="7175" width="13.44140625" style="1" customWidth="1"/>
    <col min="7176" max="7176" width="14" style="1" customWidth="1"/>
    <col min="7177" max="7177" width="15" style="1" customWidth="1"/>
    <col min="7178" max="7424" width="11.44140625" style="1"/>
    <col min="7425" max="7425" width="5" style="1" customWidth="1"/>
    <col min="7426" max="7426" width="43" style="1" customWidth="1"/>
    <col min="7427" max="7427" width="12.88671875" style="1" customWidth="1"/>
    <col min="7428" max="7428" width="13.33203125" style="1" customWidth="1"/>
    <col min="7429" max="7429" width="15" style="1" customWidth="1"/>
    <col min="7430" max="7430" width="16.5546875" style="1" customWidth="1"/>
    <col min="7431" max="7431" width="13.44140625" style="1" customWidth="1"/>
    <col min="7432" max="7432" width="14" style="1" customWidth="1"/>
    <col min="7433" max="7433" width="15" style="1" customWidth="1"/>
    <col min="7434" max="7680" width="11.44140625" style="1"/>
    <col min="7681" max="7681" width="5" style="1" customWidth="1"/>
    <col min="7682" max="7682" width="43" style="1" customWidth="1"/>
    <col min="7683" max="7683" width="12.88671875" style="1" customWidth="1"/>
    <col min="7684" max="7684" width="13.33203125" style="1" customWidth="1"/>
    <col min="7685" max="7685" width="15" style="1" customWidth="1"/>
    <col min="7686" max="7686" width="16.5546875" style="1" customWidth="1"/>
    <col min="7687" max="7687" width="13.44140625" style="1" customWidth="1"/>
    <col min="7688" max="7688" width="14" style="1" customWidth="1"/>
    <col min="7689" max="7689" width="15" style="1" customWidth="1"/>
    <col min="7690" max="7936" width="11.44140625" style="1"/>
    <col min="7937" max="7937" width="5" style="1" customWidth="1"/>
    <col min="7938" max="7938" width="43" style="1" customWidth="1"/>
    <col min="7939" max="7939" width="12.88671875" style="1" customWidth="1"/>
    <col min="7940" max="7940" width="13.33203125" style="1" customWidth="1"/>
    <col min="7941" max="7941" width="15" style="1" customWidth="1"/>
    <col min="7942" max="7942" width="16.5546875" style="1" customWidth="1"/>
    <col min="7943" max="7943" width="13.44140625" style="1" customWidth="1"/>
    <col min="7944" max="7944" width="14" style="1" customWidth="1"/>
    <col min="7945" max="7945" width="15" style="1" customWidth="1"/>
    <col min="7946" max="8192" width="11.44140625" style="1"/>
    <col min="8193" max="8193" width="5" style="1" customWidth="1"/>
    <col min="8194" max="8194" width="43" style="1" customWidth="1"/>
    <col min="8195" max="8195" width="12.88671875" style="1" customWidth="1"/>
    <col min="8196" max="8196" width="13.33203125" style="1" customWidth="1"/>
    <col min="8197" max="8197" width="15" style="1" customWidth="1"/>
    <col min="8198" max="8198" width="16.5546875" style="1" customWidth="1"/>
    <col min="8199" max="8199" width="13.44140625" style="1" customWidth="1"/>
    <col min="8200" max="8200" width="14" style="1" customWidth="1"/>
    <col min="8201" max="8201" width="15" style="1" customWidth="1"/>
    <col min="8202" max="8448" width="11.44140625" style="1"/>
    <col min="8449" max="8449" width="5" style="1" customWidth="1"/>
    <col min="8450" max="8450" width="43" style="1" customWidth="1"/>
    <col min="8451" max="8451" width="12.88671875" style="1" customWidth="1"/>
    <col min="8452" max="8452" width="13.33203125" style="1" customWidth="1"/>
    <col min="8453" max="8453" width="15" style="1" customWidth="1"/>
    <col min="8454" max="8454" width="16.5546875" style="1" customWidth="1"/>
    <col min="8455" max="8455" width="13.44140625" style="1" customWidth="1"/>
    <col min="8456" max="8456" width="14" style="1" customWidth="1"/>
    <col min="8457" max="8457" width="15" style="1" customWidth="1"/>
    <col min="8458" max="8704" width="11.44140625" style="1"/>
    <col min="8705" max="8705" width="5" style="1" customWidth="1"/>
    <col min="8706" max="8706" width="43" style="1" customWidth="1"/>
    <col min="8707" max="8707" width="12.88671875" style="1" customWidth="1"/>
    <col min="8708" max="8708" width="13.33203125" style="1" customWidth="1"/>
    <col min="8709" max="8709" width="15" style="1" customWidth="1"/>
    <col min="8710" max="8710" width="16.5546875" style="1" customWidth="1"/>
    <col min="8711" max="8711" width="13.44140625" style="1" customWidth="1"/>
    <col min="8712" max="8712" width="14" style="1" customWidth="1"/>
    <col min="8713" max="8713" width="15" style="1" customWidth="1"/>
    <col min="8714" max="8960" width="11.44140625" style="1"/>
    <col min="8961" max="8961" width="5" style="1" customWidth="1"/>
    <col min="8962" max="8962" width="43" style="1" customWidth="1"/>
    <col min="8963" max="8963" width="12.88671875" style="1" customWidth="1"/>
    <col min="8964" max="8964" width="13.33203125" style="1" customWidth="1"/>
    <col min="8965" max="8965" width="15" style="1" customWidth="1"/>
    <col min="8966" max="8966" width="16.5546875" style="1" customWidth="1"/>
    <col min="8967" max="8967" width="13.44140625" style="1" customWidth="1"/>
    <col min="8968" max="8968" width="14" style="1" customWidth="1"/>
    <col min="8969" max="8969" width="15" style="1" customWidth="1"/>
    <col min="8970" max="9216" width="11.44140625" style="1"/>
    <col min="9217" max="9217" width="5" style="1" customWidth="1"/>
    <col min="9218" max="9218" width="43" style="1" customWidth="1"/>
    <col min="9219" max="9219" width="12.88671875" style="1" customWidth="1"/>
    <col min="9220" max="9220" width="13.33203125" style="1" customWidth="1"/>
    <col min="9221" max="9221" width="15" style="1" customWidth="1"/>
    <col min="9222" max="9222" width="16.5546875" style="1" customWidth="1"/>
    <col min="9223" max="9223" width="13.44140625" style="1" customWidth="1"/>
    <col min="9224" max="9224" width="14" style="1" customWidth="1"/>
    <col min="9225" max="9225" width="15" style="1" customWidth="1"/>
    <col min="9226" max="9472" width="11.44140625" style="1"/>
    <col min="9473" max="9473" width="5" style="1" customWidth="1"/>
    <col min="9474" max="9474" width="43" style="1" customWidth="1"/>
    <col min="9475" max="9475" width="12.88671875" style="1" customWidth="1"/>
    <col min="9476" max="9476" width="13.33203125" style="1" customWidth="1"/>
    <col min="9477" max="9477" width="15" style="1" customWidth="1"/>
    <col min="9478" max="9478" width="16.5546875" style="1" customWidth="1"/>
    <col min="9479" max="9479" width="13.44140625" style="1" customWidth="1"/>
    <col min="9480" max="9480" width="14" style="1" customWidth="1"/>
    <col min="9481" max="9481" width="15" style="1" customWidth="1"/>
    <col min="9482" max="9728" width="11.44140625" style="1"/>
    <col min="9729" max="9729" width="5" style="1" customWidth="1"/>
    <col min="9730" max="9730" width="43" style="1" customWidth="1"/>
    <col min="9731" max="9731" width="12.88671875" style="1" customWidth="1"/>
    <col min="9732" max="9732" width="13.33203125" style="1" customWidth="1"/>
    <col min="9733" max="9733" width="15" style="1" customWidth="1"/>
    <col min="9734" max="9734" width="16.5546875" style="1" customWidth="1"/>
    <col min="9735" max="9735" width="13.44140625" style="1" customWidth="1"/>
    <col min="9736" max="9736" width="14" style="1" customWidth="1"/>
    <col min="9737" max="9737" width="15" style="1" customWidth="1"/>
    <col min="9738" max="9984" width="11.44140625" style="1"/>
    <col min="9985" max="9985" width="5" style="1" customWidth="1"/>
    <col min="9986" max="9986" width="43" style="1" customWidth="1"/>
    <col min="9987" max="9987" width="12.88671875" style="1" customWidth="1"/>
    <col min="9988" max="9988" width="13.33203125" style="1" customWidth="1"/>
    <col min="9989" max="9989" width="15" style="1" customWidth="1"/>
    <col min="9990" max="9990" width="16.5546875" style="1" customWidth="1"/>
    <col min="9991" max="9991" width="13.44140625" style="1" customWidth="1"/>
    <col min="9992" max="9992" width="14" style="1" customWidth="1"/>
    <col min="9993" max="9993" width="15" style="1" customWidth="1"/>
    <col min="9994" max="10240" width="11.44140625" style="1"/>
    <col min="10241" max="10241" width="5" style="1" customWidth="1"/>
    <col min="10242" max="10242" width="43" style="1" customWidth="1"/>
    <col min="10243" max="10243" width="12.88671875" style="1" customWidth="1"/>
    <col min="10244" max="10244" width="13.33203125" style="1" customWidth="1"/>
    <col min="10245" max="10245" width="15" style="1" customWidth="1"/>
    <col min="10246" max="10246" width="16.5546875" style="1" customWidth="1"/>
    <col min="10247" max="10247" width="13.44140625" style="1" customWidth="1"/>
    <col min="10248" max="10248" width="14" style="1" customWidth="1"/>
    <col min="10249" max="10249" width="15" style="1" customWidth="1"/>
    <col min="10250" max="10496" width="11.44140625" style="1"/>
    <col min="10497" max="10497" width="5" style="1" customWidth="1"/>
    <col min="10498" max="10498" width="43" style="1" customWidth="1"/>
    <col min="10499" max="10499" width="12.88671875" style="1" customWidth="1"/>
    <col min="10500" max="10500" width="13.33203125" style="1" customWidth="1"/>
    <col min="10501" max="10501" width="15" style="1" customWidth="1"/>
    <col min="10502" max="10502" width="16.5546875" style="1" customWidth="1"/>
    <col min="10503" max="10503" width="13.44140625" style="1" customWidth="1"/>
    <col min="10504" max="10504" width="14" style="1" customWidth="1"/>
    <col min="10505" max="10505" width="15" style="1" customWidth="1"/>
    <col min="10506" max="10752" width="11.44140625" style="1"/>
    <col min="10753" max="10753" width="5" style="1" customWidth="1"/>
    <col min="10754" max="10754" width="43" style="1" customWidth="1"/>
    <col min="10755" max="10755" width="12.88671875" style="1" customWidth="1"/>
    <col min="10756" max="10756" width="13.33203125" style="1" customWidth="1"/>
    <col min="10757" max="10757" width="15" style="1" customWidth="1"/>
    <col min="10758" max="10758" width="16.5546875" style="1" customWidth="1"/>
    <col min="10759" max="10759" width="13.44140625" style="1" customWidth="1"/>
    <col min="10760" max="10760" width="14" style="1" customWidth="1"/>
    <col min="10761" max="10761" width="15" style="1" customWidth="1"/>
    <col min="10762" max="11008" width="11.44140625" style="1"/>
    <col min="11009" max="11009" width="5" style="1" customWidth="1"/>
    <col min="11010" max="11010" width="43" style="1" customWidth="1"/>
    <col min="11011" max="11011" width="12.88671875" style="1" customWidth="1"/>
    <col min="11012" max="11012" width="13.33203125" style="1" customWidth="1"/>
    <col min="11013" max="11013" width="15" style="1" customWidth="1"/>
    <col min="11014" max="11014" width="16.5546875" style="1" customWidth="1"/>
    <col min="11015" max="11015" width="13.44140625" style="1" customWidth="1"/>
    <col min="11016" max="11016" width="14" style="1" customWidth="1"/>
    <col min="11017" max="11017" width="15" style="1" customWidth="1"/>
    <col min="11018" max="11264" width="11.44140625" style="1"/>
    <col min="11265" max="11265" width="5" style="1" customWidth="1"/>
    <col min="11266" max="11266" width="43" style="1" customWidth="1"/>
    <col min="11267" max="11267" width="12.88671875" style="1" customWidth="1"/>
    <col min="11268" max="11268" width="13.33203125" style="1" customWidth="1"/>
    <col min="11269" max="11269" width="15" style="1" customWidth="1"/>
    <col min="11270" max="11270" width="16.5546875" style="1" customWidth="1"/>
    <col min="11271" max="11271" width="13.44140625" style="1" customWidth="1"/>
    <col min="11272" max="11272" width="14" style="1" customWidth="1"/>
    <col min="11273" max="11273" width="15" style="1" customWidth="1"/>
    <col min="11274" max="11520" width="11.44140625" style="1"/>
    <col min="11521" max="11521" width="5" style="1" customWidth="1"/>
    <col min="11522" max="11522" width="43" style="1" customWidth="1"/>
    <col min="11523" max="11523" width="12.88671875" style="1" customWidth="1"/>
    <col min="11524" max="11524" width="13.33203125" style="1" customWidth="1"/>
    <col min="11525" max="11525" width="15" style="1" customWidth="1"/>
    <col min="11526" max="11526" width="16.5546875" style="1" customWidth="1"/>
    <col min="11527" max="11527" width="13.44140625" style="1" customWidth="1"/>
    <col min="11528" max="11528" width="14" style="1" customWidth="1"/>
    <col min="11529" max="11529" width="15" style="1" customWidth="1"/>
    <col min="11530" max="11776" width="11.44140625" style="1"/>
    <col min="11777" max="11777" width="5" style="1" customWidth="1"/>
    <col min="11778" max="11778" width="43" style="1" customWidth="1"/>
    <col min="11779" max="11779" width="12.88671875" style="1" customWidth="1"/>
    <col min="11780" max="11780" width="13.33203125" style="1" customWidth="1"/>
    <col min="11781" max="11781" width="15" style="1" customWidth="1"/>
    <col min="11782" max="11782" width="16.5546875" style="1" customWidth="1"/>
    <col min="11783" max="11783" width="13.44140625" style="1" customWidth="1"/>
    <col min="11784" max="11784" width="14" style="1" customWidth="1"/>
    <col min="11785" max="11785" width="15" style="1" customWidth="1"/>
    <col min="11786" max="12032" width="11.44140625" style="1"/>
    <col min="12033" max="12033" width="5" style="1" customWidth="1"/>
    <col min="12034" max="12034" width="43" style="1" customWidth="1"/>
    <col min="12035" max="12035" width="12.88671875" style="1" customWidth="1"/>
    <col min="12036" max="12036" width="13.33203125" style="1" customWidth="1"/>
    <col min="12037" max="12037" width="15" style="1" customWidth="1"/>
    <col min="12038" max="12038" width="16.5546875" style="1" customWidth="1"/>
    <col min="12039" max="12039" width="13.44140625" style="1" customWidth="1"/>
    <col min="12040" max="12040" width="14" style="1" customWidth="1"/>
    <col min="12041" max="12041" width="15" style="1" customWidth="1"/>
    <col min="12042" max="12288" width="11.44140625" style="1"/>
    <col min="12289" max="12289" width="5" style="1" customWidth="1"/>
    <col min="12290" max="12290" width="43" style="1" customWidth="1"/>
    <col min="12291" max="12291" width="12.88671875" style="1" customWidth="1"/>
    <col min="12292" max="12292" width="13.33203125" style="1" customWidth="1"/>
    <col min="12293" max="12293" width="15" style="1" customWidth="1"/>
    <col min="12294" max="12294" width="16.5546875" style="1" customWidth="1"/>
    <col min="12295" max="12295" width="13.44140625" style="1" customWidth="1"/>
    <col min="12296" max="12296" width="14" style="1" customWidth="1"/>
    <col min="12297" max="12297" width="15" style="1" customWidth="1"/>
    <col min="12298" max="12544" width="11.44140625" style="1"/>
    <col min="12545" max="12545" width="5" style="1" customWidth="1"/>
    <col min="12546" max="12546" width="43" style="1" customWidth="1"/>
    <col min="12547" max="12547" width="12.88671875" style="1" customWidth="1"/>
    <col min="12548" max="12548" width="13.33203125" style="1" customWidth="1"/>
    <col min="12549" max="12549" width="15" style="1" customWidth="1"/>
    <col min="12550" max="12550" width="16.5546875" style="1" customWidth="1"/>
    <col min="12551" max="12551" width="13.44140625" style="1" customWidth="1"/>
    <col min="12552" max="12552" width="14" style="1" customWidth="1"/>
    <col min="12553" max="12553" width="15" style="1" customWidth="1"/>
    <col min="12554" max="12800" width="11.44140625" style="1"/>
    <col min="12801" max="12801" width="5" style="1" customWidth="1"/>
    <col min="12802" max="12802" width="43" style="1" customWidth="1"/>
    <col min="12803" max="12803" width="12.88671875" style="1" customWidth="1"/>
    <col min="12804" max="12804" width="13.33203125" style="1" customWidth="1"/>
    <col min="12805" max="12805" width="15" style="1" customWidth="1"/>
    <col min="12806" max="12806" width="16.5546875" style="1" customWidth="1"/>
    <col min="12807" max="12807" width="13.44140625" style="1" customWidth="1"/>
    <col min="12808" max="12808" width="14" style="1" customWidth="1"/>
    <col min="12809" max="12809" width="15" style="1" customWidth="1"/>
    <col min="12810" max="13056" width="11.44140625" style="1"/>
    <col min="13057" max="13057" width="5" style="1" customWidth="1"/>
    <col min="13058" max="13058" width="43" style="1" customWidth="1"/>
    <col min="13059" max="13059" width="12.88671875" style="1" customWidth="1"/>
    <col min="13060" max="13060" width="13.33203125" style="1" customWidth="1"/>
    <col min="13061" max="13061" width="15" style="1" customWidth="1"/>
    <col min="13062" max="13062" width="16.5546875" style="1" customWidth="1"/>
    <col min="13063" max="13063" width="13.44140625" style="1" customWidth="1"/>
    <col min="13064" max="13064" width="14" style="1" customWidth="1"/>
    <col min="13065" max="13065" width="15" style="1" customWidth="1"/>
    <col min="13066" max="13312" width="11.44140625" style="1"/>
    <col min="13313" max="13313" width="5" style="1" customWidth="1"/>
    <col min="13314" max="13314" width="43" style="1" customWidth="1"/>
    <col min="13315" max="13315" width="12.88671875" style="1" customWidth="1"/>
    <col min="13316" max="13316" width="13.33203125" style="1" customWidth="1"/>
    <col min="13317" max="13317" width="15" style="1" customWidth="1"/>
    <col min="13318" max="13318" width="16.5546875" style="1" customWidth="1"/>
    <col min="13319" max="13319" width="13.44140625" style="1" customWidth="1"/>
    <col min="13320" max="13320" width="14" style="1" customWidth="1"/>
    <col min="13321" max="13321" width="15" style="1" customWidth="1"/>
    <col min="13322" max="13568" width="11.44140625" style="1"/>
    <col min="13569" max="13569" width="5" style="1" customWidth="1"/>
    <col min="13570" max="13570" width="43" style="1" customWidth="1"/>
    <col min="13571" max="13571" width="12.88671875" style="1" customWidth="1"/>
    <col min="13572" max="13572" width="13.33203125" style="1" customWidth="1"/>
    <col min="13573" max="13573" width="15" style="1" customWidth="1"/>
    <col min="13574" max="13574" width="16.5546875" style="1" customWidth="1"/>
    <col min="13575" max="13575" width="13.44140625" style="1" customWidth="1"/>
    <col min="13576" max="13576" width="14" style="1" customWidth="1"/>
    <col min="13577" max="13577" width="15" style="1" customWidth="1"/>
    <col min="13578" max="13824" width="11.44140625" style="1"/>
    <col min="13825" max="13825" width="5" style="1" customWidth="1"/>
    <col min="13826" max="13826" width="43" style="1" customWidth="1"/>
    <col min="13827" max="13827" width="12.88671875" style="1" customWidth="1"/>
    <col min="13828" max="13828" width="13.33203125" style="1" customWidth="1"/>
    <col min="13829" max="13829" width="15" style="1" customWidth="1"/>
    <col min="13830" max="13830" width="16.5546875" style="1" customWidth="1"/>
    <col min="13831" max="13831" width="13.44140625" style="1" customWidth="1"/>
    <col min="13832" max="13832" width="14" style="1" customWidth="1"/>
    <col min="13833" max="13833" width="15" style="1" customWidth="1"/>
    <col min="13834" max="14080" width="11.44140625" style="1"/>
    <col min="14081" max="14081" width="5" style="1" customWidth="1"/>
    <col min="14082" max="14082" width="43" style="1" customWidth="1"/>
    <col min="14083" max="14083" width="12.88671875" style="1" customWidth="1"/>
    <col min="14084" max="14084" width="13.33203125" style="1" customWidth="1"/>
    <col min="14085" max="14085" width="15" style="1" customWidth="1"/>
    <col min="14086" max="14086" width="16.5546875" style="1" customWidth="1"/>
    <col min="14087" max="14087" width="13.44140625" style="1" customWidth="1"/>
    <col min="14088" max="14088" width="14" style="1" customWidth="1"/>
    <col min="14089" max="14089" width="15" style="1" customWidth="1"/>
    <col min="14090" max="14336" width="11.44140625" style="1"/>
    <col min="14337" max="14337" width="5" style="1" customWidth="1"/>
    <col min="14338" max="14338" width="43" style="1" customWidth="1"/>
    <col min="14339" max="14339" width="12.88671875" style="1" customWidth="1"/>
    <col min="14340" max="14340" width="13.33203125" style="1" customWidth="1"/>
    <col min="14341" max="14341" width="15" style="1" customWidth="1"/>
    <col min="14342" max="14342" width="16.5546875" style="1" customWidth="1"/>
    <col min="14343" max="14343" width="13.44140625" style="1" customWidth="1"/>
    <col min="14344" max="14344" width="14" style="1" customWidth="1"/>
    <col min="14345" max="14345" width="15" style="1" customWidth="1"/>
    <col min="14346" max="14592" width="11.44140625" style="1"/>
    <col min="14593" max="14593" width="5" style="1" customWidth="1"/>
    <col min="14594" max="14594" width="43" style="1" customWidth="1"/>
    <col min="14595" max="14595" width="12.88671875" style="1" customWidth="1"/>
    <col min="14596" max="14596" width="13.33203125" style="1" customWidth="1"/>
    <col min="14597" max="14597" width="15" style="1" customWidth="1"/>
    <col min="14598" max="14598" width="16.5546875" style="1" customWidth="1"/>
    <col min="14599" max="14599" width="13.44140625" style="1" customWidth="1"/>
    <col min="14600" max="14600" width="14" style="1" customWidth="1"/>
    <col min="14601" max="14601" width="15" style="1" customWidth="1"/>
    <col min="14602" max="14848" width="11.44140625" style="1"/>
    <col min="14849" max="14849" width="5" style="1" customWidth="1"/>
    <col min="14850" max="14850" width="43" style="1" customWidth="1"/>
    <col min="14851" max="14851" width="12.88671875" style="1" customWidth="1"/>
    <col min="14852" max="14852" width="13.33203125" style="1" customWidth="1"/>
    <col min="14853" max="14853" width="15" style="1" customWidth="1"/>
    <col min="14854" max="14854" width="16.5546875" style="1" customWidth="1"/>
    <col min="14855" max="14855" width="13.44140625" style="1" customWidth="1"/>
    <col min="14856" max="14856" width="14" style="1" customWidth="1"/>
    <col min="14857" max="14857" width="15" style="1" customWidth="1"/>
    <col min="14858" max="15104" width="11.44140625" style="1"/>
    <col min="15105" max="15105" width="5" style="1" customWidth="1"/>
    <col min="15106" max="15106" width="43" style="1" customWidth="1"/>
    <col min="15107" max="15107" width="12.88671875" style="1" customWidth="1"/>
    <col min="15108" max="15108" width="13.33203125" style="1" customWidth="1"/>
    <col min="15109" max="15109" width="15" style="1" customWidth="1"/>
    <col min="15110" max="15110" width="16.5546875" style="1" customWidth="1"/>
    <col min="15111" max="15111" width="13.44140625" style="1" customWidth="1"/>
    <col min="15112" max="15112" width="14" style="1" customWidth="1"/>
    <col min="15113" max="15113" width="15" style="1" customWidth="1"/>
    <col min="15114" max="15360" width="11.44140625" style="1"/>
    <col min="15361" max="15361" width="5" style="1" customWidth="1"/>
    <col min="15362" max="15362" width="43" style="1" customWidth="1"/>
    <col min="15363" max="15363" width="12.88671875" style="1" customWidth="1"/>
    <col min="15364" max="15364" width="13.33203125" style="1" customWidth="1"/>
    <col min="15365" max="15365" width="15" style="1" customWidth="1"/>
    <col min="15366" max="15366" width="16.5546875" style="1" customWidth="1"/>
    <col min="15367" max="15367" width="13.44140625" style="1" customWidth="1"/>
    <col min="15368" max="15368" width="14" style="1" customWidth="1"/>
    <col min="15369" max="15369" width="15" style="1" customWidth="1"/>
    <col min="15370" max="15616" width="11.44140625" style="1"/>
    <col min="15617" max="15617" width="5" style="1" customWidth="1"/>
    <col min="15618" max="15618" width="43" style="1" customWidth="1"/>
    <col min="15619" max="15619" width="12.88671875" style="1" customWidth="1"/>
    <col min="15620" max="15620" width="13.33203125" style="1" customWidth="1"/>
    <col min="15621" max="15621" width="15" style="1" customWidth="1"/>
    <col min="15622" max="15622" width="16.5546875" style="1" customWidth="1"/>
    <col min="15623" max="15623" width="13.44140625" style="1" customWidth="1"/>
    <col min="15624" max="15624" width="14" style="1" customWidth="1"/>
    <col min="15625" max="15625" width="15" style="1" customWidth="1"/>
    <col min="15626" max="15872" width="11.44140625" style="1"/>
    <col min="15873" max="15873" width="5" style="1" customWidth="1"/>
    <col min="15874" max="15874" width="43" style="1" customWidth="1"/>
    <col min="15875" max="15875" width="12.88671875" style="1" customWidth="1"/>
    <col min="15876" max="15876" width="13.33203125" style="1" customWidth="1"/>
    <col min="15877" max="15877" width="15" style="1" customWidth="1"/>
    <col min="15878" max="15878" width="16.5546875" style="1" customWidth="1"/>
    <col min="15879" max="15879" width="13.44140625" style="1" customWidth="1"/>
    <col min="15880" max="15880" width="14" style="1" customWidth="1"/>
    <col min="15881" max="15881" width="15" style="1" customWidth="1"/>
    <col min="15882" max="16128" width="11.44140625" style="1"/>
    <col min="16129" max="16129" width="5" style="1" customWidth="1"/>
    <col min="16130" max="16130" width="43" style="1" customWidth="1"/>
    <col min="16131" max="16131" width="12.88671875" style="1" customWidth="1"/>
    <col min="16132" max="16132" width="13.33203125" style="1" customWidth="1"/>
    <col min="16133" max="16133" width="15" style="1" customWidth="1"/>
    <col min="16134" max="16134" width="16.5546875" style="1" customWidth="1"/>
    <col min="16135" max="16135" width="13.44140625" style="1" customWidth="1"/>
    <col min="16136" max="16136" width="14" style="1" customWidth="1"/>
    <col min="16137" max="16137" width="15" style="1" customWidth="1"/>
    <col min="16138" max="16384" width="11.44140625" style="1"/>
  </cols>
  <sheetData>
    <row r="1" spans="2:9" ht="13.8" thickBot="1" x14ac:dyDescent="0.3"/>
    <row r="2" spans="2:9" ht="13.8" thickBot="1" x14ac:dyDescent="0.3">
      <c r="B2" s="26" t="s">
        <v>0</v>
      </c>
      <c r="C2" s="27"/>
      <c r="D2" s="27"/>
      <c r="E2" s="27"/>
      <c r="F2" s="27"/>
      <c r="G2" s="27"/>
      <c r="H2" s="27"/>
      <c r="I2" s="28"/>
    </row>
    <row r="3" spans="2:9" ht="13.8" thickBot="1" x14ac:dyDescent="0.3">
      <c r="B3" s="29" t="s">
        <v>1</v>
      </c>
      <c r="C3" s="30"/>
      <c r="D3" s="30"/>
      <c r="E3" s="30"/>
      <c r="F3" s="30"/>
      <c r="G3" s="30"/>
      <c r="H3" s="30"/>
      <c r="I3" s="31"/>
    </row>
    <row r="4" spans="2:9" ht="13.8" thickBot="1" x14ac:dyDescent="0.3">
      <c r="B4" s="29" t="s">
        <v>2</v>
      </c>
      <c r="C4" s="30"/>
      <c r="D4" s="30"/>
      <c r="E4" s="30"/>
      <c r="F4" s="30"/>
      <c r="G4" s="30"/>
      <c r="H4" s="30"/>
      <c r="I4" s="31"/>
    </row>
    <row r="5" spans="2:9" ht="13.8" thickBot="1" x14ac:dyDescent="0.3">
      <c r="B5" s="29" t="s">
        <v>3</v>
      </c>
      <c r="C5" s="30"/>
      <c r="D5" s="30"/>
      <c r="E5" s="30"/>
      <c r="F5" s="30"/>
      <c r="G5" s="30"/>
      <c r="H5" s="30"/>
      <c r="I5" s="31"/>
    </row>
    <row r="6" spans="2:9" ht="79.2" x14ac:dyDescent="0.25"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</row>
    <row r="7" spans="2:9" ht="13.8" thickBot="1" x14ac:dyDescent="0.3"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</row>
    <row r="8" spans="2:9" ht="12.75" customHeight="1" x14ac:dyDescent="0.25">
      <c r="B8" s="4" t="s">
        <v>20</v>
      </c>
      <c r="C8" s="18">
        <f t="shared" ref="C8:I8" si="0">C9+C13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  <c r="H8" s="18">
        <f t="shared" si="0"/>
        <v>0</v>
      </c>
      <c r="I8" s="18">
        <f t="shared" si="0"/>
        <v>0</v>
      </c>
    </row>
    <row r="9" spans="2:9" ht="12.75" customHeight="1" x14ac:dyDescent="0.25">
      <c r="B9" s="4" t="s">
        <v>21</v>
      </c>
      <c r="C9" s="18">
        <f t="shared" ref="C9:I9" si="1">SUM(C10:C12)</f>
        <v>0</v>
      </c>
      <c r="D9" s="18">
        <f t="shared" si="1"/>
        <v>0</v>
      </c>
      <c r="E9" s="18">
        <f t="shared" si="1"/>
        <v>0</v>
      </c>
      <c r="F9" s="18">
        <f t="shared" si="1"/>
        <v>0</v>
      </c>
      <c r="G9" s="18">
        <f t="shared" si="1"/>
        <v>0</v>
      </c>
      <c r="H9" s="18">
        <f t="shared" si="1"/>
        <v>0</v>
      </c>
      <c r="I9" s="18">
        <f t="shared" si="1"/>
        <v>0</v>
      </c>
    </row>
    <row r="10" spans="2:9" x14ac:dyDescent="0.25">
      <c r="B10" s="5" t="s">
        <v>22</v>
      </c>
      <c r="C10" s="18">
        <v>0</v>
      </c>
      <c r="D10" s="18">
        <v>0</v>
      </c>
      <c r="E10" s="18">
        <v>0</v>
      </c>
      <c r="F10" s="18"/>
      <c r="G10" s="19">
        <v>0</v>
      </c>
      <c r="H10" s="18">
        <v>0</v>
      </c>
      <c r="I10" s="18">
        <v>0</v>
      </c>
    </row>
    <row r="11" spans="2:9" x14ac:dyDescent="0.25">
      <c r="B11" s="5" t="s">
        <v>23</v>
      </c>
      <c r="C11" s="19">
        <v>0</v>
      </c>
      <c r="D11" s="19">
        <v>0</v>
      </c>
      <c r="E11" s="19">
        <v>0</v>
      </c>
      <c r="F11" s="19"/>
      <c r="G11" s="19">
        <v>0</v>
      </c>
      <c r="H11" s="19">
        <v>0</v>
      </c>
      <c r="I11" s="19">
        <v>0</v>
      </c>
    </row>
    <row r="12" spans="2:9" x14ac:dyDescent="0.25">
      <c r="B12" s="5" t="s">
        <v>24</v>
      </c>
      <c r="C12" s="19">
        <v>0</v>
      </c>
      <c r="D12" s="19">
        <v>0</v>
      </c>
      <c r="E12" s="19">
        <v>0</v>
      </c>
      <c r="F12" s="19"/>
      <c r="G12" s="19">
        <v>0</v>
      </c>
      <c r="H12" s="19">
        <v>0</v>
      </c>
      <c r="I12" s="19">
        <v>0</v>
      </c>
    </row>
    <row r="13" spans="2:9" ht="12.75" customHeight="1" x14ac:dyDescent="0.25">
      <c r="B13" s="4" t="s">
        <v>25</v>
      </c>
      <c r="C13" s="18">
        <f t="shared" ref="C13:I13" si="2">SUM(C14:C16)</f>
        <v>0</v>
      </c>
      <c r="D13" s="18">
        <f t="shared" si="2"/>
        <v>0</v>
      </c>
      <c r="E13" s="18">
        <f t="shared" si="2"/>
        <v>0</v>
      </c>
      <c r="F13" s="18">
        <f t="shared" si="2"/>
        <v>0</v>
      </c>
      <c r="G13" s="18">
        <f t="shared" si="2"/>
        <v>0</v>
      </c>
      <c r="H13" s="18">
        <f t="shared" si="2"/>
        <v>0</v>
      </c>
      <c r="I13" s="18">
        <f t="shared" si="2"/>
        <v>0</v>
      </c>
    </row>
    <row r="14" spans="2:9" x14ac:dyDescent="0.25">
      <c r="B14" s="5" t="s">
        <v>26</v>
      </c>
      <c r="C14" s="18">
        <v>0</v>
      </c>
      <c r="D14" s="18">
        <v>0</v>
      </c>
      <c r="E14" s="18">
        <v>0</v>
      </c>
      <c r="F14" s="18"/>
      <c r="G14" s="19">
        <v>0</v>
      </c>
      <c r="H14" s="18">
        <v>0</v>
      </c>
      <c r="I14" s="18">
        <v>0</v>
      </c>
    </row>
    <row r="15" spans="2:9" x14ac:dyDescent="0.25">
      <c r="B15" s="5" t="s">
        <v>27</v>
      </c>
      <c r="C15" s="19">
        <v>0</v>
      </c>
      <c r="D15" s="19">
        <v>0</v>
      </c>
      <c r="E15" s="19">
        <v>0</v>
      </c>
      <c r="F15" s="19"/>
      <c r="G15" s="19">
        <v>0</v>
      </c>
      <c r="H15" s="19">
        <v>0</v>
      </c>
      <c r="I15" s="19">
        <v>0</v>
      </c>
    </row>
    <row r="16" spans="2:9" x14ac:dyDescent="0.25">
      <c r="B16" s="5" t="s">
        <v>28</v>
      </c>
      <c r="C16" s="19">
        <v>0</v>
      </c>
      <c r="D16" s="19">
        <v>0</v>
      </c>
      <c r="E16" s="19">
        <v>0</v>
      </c>
      <c r="F16" s="19"/>
      <c r="G16" s="19">
        <v>0</v>
      </c>
      <c r="H16" s="19">
        <v>0</v>
      </c>
      <c r="I16" s="19">
        <v>0</v>
      </c>
    </row>
    <row r="17" spans="2:9" x14ac:dyDescent="0.25">
      <c r="B17" s="4" t="s">
        <v>29</v>
      </c>
      <c r="C17" s="18">
        <v>2778483.33</v>
      </c>
      <c r="D17" s="20"/>
      <c r="E17" s="20"/>
      <c r="F17" s="20"/>
      <c r="G17" s="19">
        <v>-447936.34</v>
      </c>
      <c r="H17" s="20"/>
      <c r="I17" s="20"/>
    </row>
    <row r="18" spans="2:9" x14ac:dyDescent="0.25">
      <c r="B18" s="6"/>
      <c r="C18" s="19"/>
      <c r="D18" s="19"/>
      <c r="E18" s="19"/>
      <c r="F18" s="19"/>
      <c r="G18" s="19"/>
      <c r="H18" s="19"/>
      <c r="I18" s="19"/>
    </row>
    <row r="19" spans="2:9" ht="12.75" customHeight="1" x14ac:dyDescent="0.25">
      <c r="B19" s="7" t="s">
        <v>30</v>
      </c>
      <c r="C19" s="18">
        <f t="shared" ref="C19:I19" si="3">C8+C17</f>
        <v>2778483.33</v>
      </c>
      <c r="D19" s="18">
        <f t="shared" si="3"/>
        <v>0</v>
      </c>
      <c r="E19" s="18">
        <f t="shared" si="3"/>
        <v>0</v>
      </c>
      <c r="F19" s="18">
        <f t="shared" si="3"/>
        <v>0</v>
      </c>
      <c r="G19" s="18">
        <f t="shared" si="3"/>
        <v>-447936.34</v>
      </c>
      <c r="H19" s="18">
        <f t="shared" si="3"/>
        <v>0</v>
      </c>
      <c r="I19" s="18">
        <f t="shared" si="3"/>
        <v>0</v>
      </c>
    </row>
    <row r="20" spans="2:9" x14ac:dyDescent="0.25">
      <c r="B20" s="4"/>
      <c r="C20" s="18"/>
      <c r="D20" s="18"/>
      <c r="E20" s="18"/>
      <c r="F20" s="18"/>
      <c r="G20" s="18"/>
      <c r="H20" s="18"/>
      <c r="I20" s="18"/>
    </row>
    <row r="21" spans="2:9" ht="12.75" customHeight="1" x14ac:dyDescent="0.25">
      <c r="B21" s="4" t="s">
        <v>31</v>
      </c>
      <c r="C21" s="18">
        <f t="shared" ref="C21:I21" si="4">SUM(C22:C24)</f>
        <v>0</v>
      </c>
      <c r="D21" s="18">
        <f t="shared" si="4"/>
        <v>0</v>
      </c>
      <c r="E21" s="18">
        <f t="shared" si="4"/>
        <v>0</v>
      </c>
      <c r="F21" s="18">
        <f t="shared" si="4"/>
        <v>0</v>
      </c>
      <c r="G21" s="18">
        <f t="shared" si="4"/>
        <v>0</v>
      </c>
      <c r="H21" s="18">
        <f t="shared" si="4"/>
        <v>0</v>
      </c>
      <c r="I21" s="18">
        <f t="shared" si="4"/>
        <v>0</v>
      </c>
    </row>
    <row r="22" spans="2:9" ht="12.75" customHeight="1" x14ac:dyDescent="0.25">
      <c r="B22" s="6" t="s">
        <v>32</v>
      </c>
      <c r="C22" s="19"/>
      <c r="D22" s="19"/>
      <c r="E22" s="19"/>
      <c r="F22" s="19"/>
      <c r="G22" s="19">
        <f>C22+D22-E22+F22</f>
        <v>0</v>
      </c>
      <c r="H22" s="19"/>
      <c r="I22" s="19"/>
    </row>
    <row r="23" spans="2:9" ht="12.75" customHeight="1" x14ac:dyDescent="0.25">
      <c r="B23" s="6" t="s">
        <v>33</v>
      </c>
      <c r="C23" s="19"/>
      <c r="D23" s="19"/>
      <c r="E23" s="19"/>
      <c r="F23" s="19"/>
      <c r="G23" s="19">
        <f>C23+D23-E23+F23</f>
        <v>0</v>
      </c>
      <c r="H23" s="19"/>
      <c r="I23" s="19"/>
    </row>
    <row r="24" spans="2:9" ht="12.75" customHeight="1" x14ac:dyDescent="0.25">
      <c r="B24" s="6" t="s">
        <v>34</v>
      </c>
      <c r="C24" s="19"/>
      <c r="D24" s="19"/>
      <c r="E24" s="19"/>
      <c r="F24" s="19"/>
      <c r="G24" s="19">
        <f>C24+D24-E24+F24</f>
        <v>0</v>
      </c>
      <c r="H24" s="19"/>
      <c r="I24" s="19"/>
    </row>
    <row r="25" spans="2:9" x14ac:dyDescent="0.25">
      <c r="B25" s="8"/>
      <c r="C25" s="21"/>
      <c r="D25" s="21"/>
      <c r="E25" s="21"/>
      <c r="F25" s="21"/>
      <c r="G25" s="21"/>
      <c r="H25" s="21"/>
      <c r="I25" s="21"/>
    </row>
    <row r="26" spans="2:9" ht="26.4" x14ac:dyDescent="0.25">
      <c r="B26" s="7" t="s">
        <v>35</v>
      </c>
      <c r="C26" s="18">
        <f t="shared" ref="C26:I26" si="5">SUM(C27:C29)</f>
        <v>0</v>
      </c>
      <c r="D26" s="18">
        <f t="shared" si="5"/>
        <v>0</v>
      </c>
      <c r="E26" s="18">
        <f t="shared" si="5"/>
        <v>0</v>
      </c>
      <c r="F26" s="18">
        <f t="shared" si="5"/>
        <v>0</v>
      </c>
      <c r="G26" s="18">
        <f t="shared" si="5"/>
        <v>0</v>
      </c>
      <c r="H26" s="18">
        <f t="shared" si="5"/>
        <v>0</v>
      </c>
      <c r="I26" s="18">
        <f t="shared" si="5"/>
        <v>0</v>
      </c>
    </row>
    <row r="27" spans="2:9" ht="12.75" customHeight="1" x14ac:dyDescent="0.25">
      <c r="B27" s="6" t="s">
        <v>36</v>
      </c>
      <c r="C27" s="19"/>
      <c r="D27" s="19"/>
      <c r="E27" s="19"/>
      <c r="F27" s="19"/>
      <c r="G27" s="19">
        <f>C27+D27-E27+F27</f>
        <v>0</v>
      </c>
      <c r="H27" s="19"/>
      <c r="I27" s="19"/>
    </row>
    <row r="28" spans="2:9" ht="12.75" customHeight="1" x14ac:dyDescent="0.25">
      <c r="B28" s="6" t="s">
        <v>37</v>
      </c>
      <c r="C28" s="19"/>
      <c r="D28" s="19"/>
      <c r="E28" s="19"/>
      <c r="F28" s="19"/>
      <c r="G28" s="19">
        <f>C28+D28-E28+F28</f>
        <v>0</v>
      </c>
      <c r="H28" s="19"/>
      <c r="I28" s="19"/>
    </row>
    <row r="29" spans="2:9" ht="12.75" customHeight="1" x14ac:dyDescent="0.25">
      <c r="B29" s="6" t="s">
        <v>38</v>
      </c>
      <c r="C29" s="19"/>
      <c r="D29" s="19"/>
      <c r="E29" s="19"/>
      <c r="F29" s="19"/>
      <c r="G29" s="19">
        <f>C29+D29-E29+F29</f>
        <v>0</v>
      </c>
      <c r="H29" s="19"/>
      <c r="I29" s="19"/>
    </row>
    <row r="30" spans="2:9" ht="13.8" thickBot="1" x14ac:dyDescent="0.3">
      <c r="B30" s="9"/>
      <c r="C30" s="22"/>
      <c r="D30" s="22"/>
      <c r="E30" s="22"/>
      <c r="F30" s="22"/>
      <c r="G30" s="22"/>
      <c r="H30" s="22"/>
      <c r="I30" s="22"/>
    </row>
    <row r="31" spans="2:9" ht="18.75" customHeight="1" x14ac:dyDescent="0.25">
      <c r="B31" s="32" t="s">
        <v>39</v>
      </c>
      <c r="C31" s="32"/>
      <c r="D31" s="32"/>
      <c r="E31" s="32"/>
      <c r="F31" s="32"/>
      <c r="G31" s="32"/>
      <c r="H31" s="32"/>
      <c r="I31" s="32"/>
    </row>
    <row r="32" spans="2:9" x14ac:dyDescent="0.25">
      <c r="B32" s="10" t="s">
        <v>40</v>
      </c>
      <c r="C32" s="11"/>
      <c r="D32" s="12"/>
      <c r="E32" s="12"/>
      <c r="F32" s="12"/>
      <c r="G32" s="12"/>
      <c r="H32" s="12"/>
      <c r="I32" s="12"/>
    </row>
    <row r="33" spans="2:9" ht="13.8" thickBot="1" x14ac:dyDescent="0.3">
      <c r="B33" s="13"/>
      <c r="C33" s="11"/>
      <c r="D33" s="11"/>
      <c r="E33" s="11"/>
      <c r="F33" s="11"/>
      <c r="G33" s="11"/>
      <c r="H33" s="11"/>
      <c r="I33" s="11"/>
    </row>
    <row r="34" spans="2:9" ht="38.25" customHeight="1" x14ac:dyDescent="0.25">
      <c r="B34" s="24" t="s">
        <v>41</v>
      </c>
      <c r="C34" s="24" t="s">
        <v>42</v>
      </c>
      <c r="D34" s="24" t="s">
        <v>43</v>
      </c>
      <c r="E34" s="14" t="s">
        <v>44</v>
      </c>
      <c r="F34" s="24" t="s">
        <v>45</v>
      </c>
      <c r="G34" s="14" t="s">
        <v>46</v>
      </c>
      <c r="H34" s="11"/>
      <c r="I34" s="11"/>
    </row>
    <row r="35" spans="2:9" ht="15.75" customHeight="1" thickBot="1" x14ac:dyDescent="0.3">
      <c r="B35" s="25"/>
      <c r="C35" s="25"/>
      <c r="D35" s="25"/>
      <c r="E35" s="15" t="s">
        <v>47</v>
      </c>
      <c r="F35" s="25"/>
      <c r="G35" s="15" t="s">
        <v>48</v>
      </c>
      <c r="H35" s="11"/>
      <c r="I35" s="11"/>
    </row>
    <row r="36" spans="2:9" x14ac:dyDescent="0.25">
      <c r="B36" s="16" t="s">
        <v>49</v>
      </c>
      <c r="C36" s="18">
        <f>SUM(C37:C39)</f>
        <v>0</v>
      </c>
      <c r="D36" s="18">
        <f>SUM(D37:D39)</f>
        <v>0</v>
      </c>
      <c r="E36" s="18">
        <f>SUM(E37:E39)</f>
        <v>0</v>
      </c>
      <c r="F36" s="18">
        <f>SUM(F37:F39)</f>
        <v>0</v>
      </c>
      <c r="G36" s="18">
        <f>SUM(G37:G39)</f>
        <v>0</v>
      </c>
      <c r="H36" s="11"/>
      <c r="I36" s="11"/>
    </row>
    <row r="37" spans="2:9" x14ac:dyDescent="0.25">
      <c r="B37" s="6" t="s">
        <v>50</v>
      </c>
      <c r="C37" s="19"/>
      <c r="D37" s="19"/>
      <c r="E37" s="19"/>
      <c r="F37" s="19"/>
      <c r="G37" s="19"/>
      <c r="H37" s="11"/>
      <c r="I37" s="11"/>
    </row>
    <row r="38" spans="2:9" x14ac:dyDescent="0.25">
      <c r="B38" s="6" t="s">
        <v>51</v>
      </c>
      <c r="C38" s="19"/>
      <c r="D38" s="19"/>
      <c r="E38" s="19"/>
      <c r="F38" s="19"/>
      <c r="G38" s="19"/>
      <c r="H38" s="11"/>
      <c r="I38" s="11"/>
    </row>
    <row r="39" spans="2:9" ht="13.8" thickBot="1" x14ac:dyDescent="0.3">
      <c r="B39" s="17" t="s">
        <v>52</v>
      </c>
      <c r="C39" s="23"/>
      <c r="D39" s="23"/>
      <c r="E39" s="23"/>
      <c r="F39" s="23"/>
      <c r="G39" s="23"/>
      <c r="H39" s="11"/>
      <c r="I39" s="11"/>
    </row>
  </sheetData>
  <mergeCells count="9">
    <mergeCell ref="B34:B35"/>
    <mergeCell ref="C34:C35"/>
    <mergeCell ref="D34:D35"/>
    <mergeCell ref="F34:F35"/>
    <mergeCell ref="B2:I2"/>
    <mergeCell ref="B3:I3"/>
    <mergeCell ref="B4:I4"/>
    <mergeCell ref="B5:I5"/>
    <mergeCell ref="B31:I31"/>
  </mergeCells>
  <pageMargins left="0.7" right="0.7" top="0.75" bottom="0.75" header="0.3" footer="0.3"/>
  <pageSetup scale="61"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42597-E54A-4B8D-BB28-08C2363D3248}">
  <sheetPr>
    <pageSetUpPr fitToPage="1"/>
  </sheetPr>
  <dimension ref="B1:I58"/>
  <sheetViews>
    <sheetView workbookViewId="0">
      <pane xSplit="1" ySplit="7" topLeftCell="B36" activePane="bottomRight" state="frozen"/>
      <selection activeCell="L46" sqref="L46"/>
      <selection pane="topRight" activeCell="L46" sqref="L46"/>
      <selection pane="bottomLeft" activeCell="L46" sqref="L46"/>
      <selection pane="bottomRight" activeCell="L23" sqref="L23"/>
    </sheetView>
  </sheetViews>
  <sheetFormatPr baseColWidth="10" defaultColWidth="11.44140625" defaultRowHeight="13.2" x14ac:dyDescent="0.25"/>
  <cols>
    <col min="1" max="1" width="5" style="1" customWidth="1"/>
    <col min="2" max="2" width="43" style="1" customWidth="1"/>
    <col min="3" max="3" width="15.44140625" style="1" customWidth="1"/>
    <col min="4" max="4" width="13.33203125" style="1" customWidth="1"/>
    <col min="5" max="5" width="15" style="1" customWidth="1"/>
    <col min="6" max="6" width="16.5546875" style="1" customWidth="1"/>
    <col min="7" max="7" width="14.6640625" style="1" customWidth="1"/>
    <col min="8" max="8" width="14" style="1" customWidth="1"/>
    <col min="9" max="9" width="15" style="1" customWidth="1"/>
    <col min="10" max="256" width="11.44140625" style="1"/>
    <col min="257" max="257" width="5" style="1" customWidth="1"/>
    <col min="258" max="258" width="43" style="1" customWidth="1"/>
    <col min="259" max="259" width="12.88671875" style="1" customWidth="1"/>
    <col min="260" max="260" width="13.33203125" style="1" customWidth="1"/>
    <col min="261" max="261" width="15" style="1" customWidth="1"/>
    <col min="262" max="262" width="16.5546875" style="1" customWidth="1"/>
    <col min="263" max="263" width="13.44140625" style="1" customWidth="1"/>
    <col min="264" max="264" width="14" style="1" customWidth="1"/>
    <col min="265" max="265" width="15" style="1" customWidth="1"/>
    <col min="266" max="512" width="11.44140625" style="1"/>
    <col min="513" max="513" width="5" style="1" customWidth="1"/>
    <col min="514" max="514" width="43" style="1" customWidth="1"/>
    <col min="515" max="515" width="12.88671875" style="1" customWidth="1"/>
    <col min="516" max="516" width="13.33203125" style="1" customWidth="1"/>
    <col min="517" max="517" width="15" style="1" customWidth="1"/>
    <col min="518" max="518" width="16.5546875" style="1" customWidth="1"/>
    <col min="519" max="519" width="13.44140625" style="1" customWidth="1"/>
    <col min="520" max="520" width="14" style="1" customWidth="1"/>
    <col min="521" max="521" width="15" style="1" customWidth="1"/>
    <col min="522" max="768" width="11.44140625" style="1"/>
    <col min="769" max="769" width="5" style="1" customWidth="1"/>
    <col min="770" max="770" width="43" style="1" customWidth="1"/>
    <col min="771" max="771" width="12.88671875" style="1" customWidth="1"/>
    <col min="772" max="772" width="13.33203125" style="1" customWidth="1"/>
    <col min="773" max="773" width="15" style="1" customWidth="1"/>
    <col min="774" max="774" width="16.5546875" style="1" customWidth="1"/>
    <col min="775" max="775" width="13.44140625" style="1" customWidth="1"/>
    <col min="776" max="776" width="14" style="1" customWidth="1"/>
    <col min="777" max="777" width="15" style="1" customWidth="1"/>
    <col min="778" max="1024" width="11.44140625" style="1"/>
    <col min="1025" max="1025" width="5" style="1" customWidth="1"/>
    <col min="1026" max="1026" width="43" style="1" customWidth="1"/>
    <col min="1027" max="1027" width="12.88671875" style="1" customWidth="1"/>
    <col min="1028" max="1028" width="13.33203125" style="1" customWidth="1"/>
    <col min="1029" max="1029" width="15" style="1" customWidth="1"/>
    <col min="1030" max="1030" width="16.5546875" style="1" customWidth="1"/>
    <col min="1031" max="1031" width="13.44140625" style="1" customWidth="1"/>
    <col min="1032" max="1032" width="14" style="1" customWidth="1"/>
    <col min="1033" max="1033" width="15" style="1" customWidth="1"/>
    <col min="1034" max="1280" width="11.44140625" style="1"/>
    <col min="1281" max="1281" width="5" style="1" customWidth="1"/>
    <col min="1282" max="1282" width="43" style="1" customWidth="1"/>
    <col min="1283" max="1283" width="12.88671875" style="1" customWidth="1"/>
    <col min="1284" max="1284" width="13.33203125" style="1" customWidth="1"/>
    <col min="1285" max="1285" width="15" style="1" customWidth="1"/>
    <col min="1286" max="1286" width="16.5546875" style="1" customWidth="1"/>
    <col min="1287" max="1287" width="13.44140625" style="1" customWidth="1"/>
    <col min="1288" max="1288" width="14" style="1" customWidth="1"/>
    <col min="1289" max="1289" width="15" style="1" customWidth="1"/>
    <col min="1290" max="1536" width="11.44140625" style="1"/>
    <col min="1537" max="1537" width="5" style="1" customWidth="1"/>
    <col min="1538" max="1538" width="43" style="1" customWidth="1"/>
    <col min="1539" max="1539" width="12.88671875" style="1" customWidth="1"/>
    <col min="1540" max="1540" width="13.33203125" style="1" customWidth="1"/>
    <col min="1541" max="1541" width="15" style="1" customWidth="1"/>
    <col min="1542" max="1542" width="16.5546875" style="1" customWidth="1"/>
    <col min="1543" max="1543" width="13.44140625" style="1" customWidth="1"/>
    <col min="1544" max="1544" width="14" style="1" customWidth="1"/>
    <col min="1545" max="1545" width="15" style="1" customWidth="1"/>
    <col min="1546" max="1792" width="11.44140625" style="1"/>
    <col min="1793" max="1793" width="5" style="1" customWidth="1"/>
    <col min="1794" max="1794" width="43" style="1" customWidth="1"/>
    <col min="1795" max="1795" width="12.88671875" style="1" customWidth="1"/>
    <col min="1796" max="1796" width="13.33203125" style="1" customWidth="1"/>
    <col min="1797" max="1797" width="15" style="1" customWidth="1"/>
    <col min="1798" max="1798" width="16.5546875" style="1" customWidth="1"/>
    <col min="1799" max="1799" width="13.44140625" style="1" customWidth="1"/>
    <col min="1800" max="1800" width="14" style="1" customWidth="1"/>
    <col min="1801" max="1801" width="15" style="1" customWidth="1"/>
    <col min="1802" max="2048" width="11.44140625" style="1"/>
    <col min="2049" max="2049" width="5" style="1" customWidth="1"/>
    <col min="2050" max="2050" width="43" style="1" customWidth="1"/>
    <col min="2051" max="2051" width="12.88671875" style="1" customWidth="1"/>
    <col min="2052" max="2052" width="13.33203125" style="1" customWidth="1"/>
    <col min="2053" max="2053" width="15" style="1" customWidth="1"/>
    <col min="2054" max="2054" width="16.5546875" style="1" customWidth="1"/>
    <col min="2055" max="2055" width="13.44140625" style="1" customWidth="1"/>
    <col min="2056" max="2056" width="14" style="1" customWidth="1"/>
    <col min="2057" max="2057" width="15" style="1" customWidth="1"/>
    <col min="2058" max="2304" width="11.44140625" style="1"/>
    <col min="2305" max="2305" width="5" style="1" customWidth="1"/>
    <col min="2306" max="2306" width="43" style="1" customWidth="1"/>
    <col min="2307" max="2307" width="12.88671875" style="1" customWidth="1"/>
    <col min="2308" max="2308" width="13.33203125" style="1" customWidth="1"/>
    <col min="2309" max="2309" width="15" style="1" customWidth="1"/>
    <col min="2310" max="2310" width="16.5546875" style="1" customWidth="1"/>
    <col min="2311" max="2311" width="13.44140625" style="1" customWidth="1"/>
    <col min="2312" max="2312" width="14" style="1" customWidth="1"/>
    <col min="2313" max="2313" width="15" style="1" customWidth="1"/>
    <col min="2314" max="2560" width="11.44140625" style="1"/>
    <col min="2561" max="2561" width="5" style="1" customWidth="1"/>
    <col min="2562" max="2562" width="43" style="1" customWidth="1"/>
    <col min="2563" max="2563" width="12.88671875" style="1" customWidth="1"/>
    <col min="2564" max="2564" width="13.33203125" style="1" customWidth="1"/>
    <col min="2565" max="2565" width="15" style="1" customWidth="1"/>
    <col min="2566" max="2566" width="16.5546875" style="1" customWidth="1"/>
    <col min="2567" max="2567" width="13.44140625" style="1" customWidth="1"/>
    <col min="2568" max="2568" width="14" style="1" customWidth="1"/>
    <col min="2569" max="2569" width="15" style="1" customWidth="1"/>
    <col min="2570" max="2816" width="11.44140625" style="1"/>
    <col min="2817" max="2817" width="5" style="1" customWidth="1"/>
    <col min="2818" max="2818" width="43" style="1" customWidth="1"/>
    <col min="2819" max="2819" width="12.88671875" style="1" customWidth="1"/>
    <col min="2820" max="2820" width="13.33203125" style="1" customWidth="1"/>
    <col min="2821" max="2821" width="15" style="1" customWidth="1"/>
    <col min="2822" max="2822" width="16.5546875" style="1" customWidth="1"/>
    <col min="2823" max="2823" width="13.44140625" style="1" customWidth="1"/>
    <col min="2824" max="2824" width="14" style="1" customWidth="1"/>
    <col min="2825" max="2825" width="15" style="1" customWidth="1"/>
    <col min="2826" max="3072" width="11.44140625" style="1"/>
    <col min="3073" max="3073" width="5" style="1" customWidth="1"/>
    <col min="3074" max="3074" width="43" style="1" customWidth="1"/>
    <col min="3075" max="3075" width="12.88671875" style="1" customWidth="1"/>
    <col min="3076" max="3076" width="13.33203125" style="1" customWidth="1"/>
    <col min="3077" max="3077" width="15" style="1" customWidth="1"/>
    <col min="3078" max="3078" width="16.5546875" style="1" customWidth="1"/>
    <col min="3079" max="3079" width="13.44140625" style="1" customWidth="1"/>
    <col min="3080" max="3080" width="14" style="1" customWidth="1"/>
    <col min="3081" max="3081" width="15" style="1" customWidth="1"/>
    <col min="3082" max="3328" width="11.44140625" style="1"/>
    <col min="3329" max="3329" width="5" style="1" customWidth="1"/>
    <col min="3330" max="3330" width="43" style="1" customWidth="1"/>
    <col min="3331" max="3331" width="12.88671875" style="1" customWidth="1"/>
    <col min="3332" max="3332" width="13.33203125" style="1" customWidth="1"/>
    <col min="3333" max="3333" width="15" style="1" customWidth="1"/>
    <col min="3334" max="3334" width="16.5546875" style="1" customWidth="1"/>
    <col min="3335" max="3335" width="13.44140625" style="1" customWidth="1"/>
    <col min="3336" max="3336" width="14" style="1" customWidth="1"/>
    <col min="3337" max="3337" width="15" style="1" customWidth="1"/>
    <col min="3338" max="3584" width="11.44140625" style="1"/>
    <col min="3585" max="3585" width="5" style="1" customWidth="1"/>
    <col min="3586" max="3586" width="43" style="1" customWidth="1"/>
    <col min="3587" max="3587" width="12.88671875" style="1" customWidth="1"/>
    <col min="3588" max="3588" width="13.33203125" style="1" customWidth="1"/>
    <col min="3589" max="3589" width="15" style="1" customWidth="1"/>
    <col min="3590" max="3590" width="16.5546875" style="1" customWidth="1"/>
    <col min="3591" max="3591" width="13.44140625" style="1" customWidth="1"/>
    <col min="3592" max="3592" width="14" style="1" customWidth="1"/>
    <col min="3593" max="3593" width="15" style="1" customWidth="1"/>
    <col min="3594" max="3840" width="11.44140625" style="1"/>
    <col min="3841" max="3841" width="5" style="1" customWidth="1"/>
    <col min="3842" max="3842" width="43" style="1" customWidth="1"/>
    <col min="3843" max="3843" width="12.88671875" style="1" customWidth="1"/>
    <col min="3844" max="3844" width="13.33203125" style="1" customWidth="1"/>
    <col min="3845" max="3845" width="15" style="1" customWidth="1"/>
    <col min="3846" max="3846" width="16.5546875" style="1" customWidth="1"/>
    <col min="3847" max="3847" width="13.44140625" style="1" customWidth="1"/>
    <col min="3848" max="3848" width="14" style="1" customWidth="1"/>
    <col min="3849" max="3849" width="15" style="1" customWidth="1"/>
    <col min="3850" max="4096" width="11.44140625" style="1"/>
    <col min="4097" max="4097" width="5" style="1" customWidth="1"/>
    <col min="4098" max="4098" width="43" style="1" customWidth="1"/>
    <col min="4099" max="4099" width="12.88671875" style="1" customWidth="1"/>
    <col min="4100" max="4100" width="13.33203125" style="1" customWidth="1"/>
    <col min="4101" max="4101" width="15" style="1" customWidth="1"/>
    <col min="4102" max="4102" width="16.5546875" style="1" customWidth="1"/>
    <col min="4103" max="4103" width="13.44140625" style="1" customWidth="1"/>
    <col min="4104" max="4104" width="14" style="1" customWidth="1"/>
    <col min="4105" max="4105" width="15" style="1" customWidth="1"/>
    <col min="4106" max="4352" width="11.44140625" style="1"/>
    <col min="4353" max="4353" width="5" style="1" customWidth="1"/>
    <col min="4354" max="4354" width="43" style="1" customWidth="1"/>
    <col min="4355" max="4355" width="12.88671875" style="1" customWidth="1"/>
    <col min="4356" max="4356" width="13.33203125" style="1" customWidth="1"/>
    <col min="4357" max="4357" width="15" style="1" customWidth="1"/>
    <col min="4358" max="4358" width="16.5546875" style="1" customWidth="1"/>
    <col min="4359" max="4359" width="13.44140625" style="1" customWidth="1"/>
    <col min="4360" max="4360" width="14" style="1" customWidth="1"/>
    <col min="4361" max="4361" width="15" style="1" customWidth="1"/>
    <col min="4362" max="4608" width="11.44140625" style="1"/>
    <col min="4609" max="4609" width="5" style="1" customWidth="1"/>
    <col min="4610" max="4610" width="43" style="1" customWidth="1"/>
    <col min="4611" max="4611" width="12.88671875" style="1" customWidth="1"/>
    <col min="4612" max="4612" width="13.33203125" style="1" customWidth="1"/>
    <col min="4613" max="4613" width="15" style="1" customWidth="1"/>
    <col min="4614" max="4614" width="16.5546875" style="1" customWidth="1"/>
    <col min="4615" max="4615" width="13.44140625" style="1" customWidth="1"/>
    <col min="4616" max="4616" width="14" style="1" customWidth="1"/>
    <col min="4617" max="4617" width="15" style="1" customWidth="1"/>
    <col min="4618" max="4864" width="11.44140625" style="1"/>
    <col min="4865" max="4865" width="5" style="1" customWidth="1"/>
    <col min="4866" max="4866" width="43" style="1" customWidth="1"/>
    <col min="4867" max="4867" width="12.88671875" style="1" customWidth="1"/>
    <col min="4868" max="4868" width="13.33203125" style="1" customWidth="1"/>
    <col min="4869" max="4869" width="15" style="1" customWidth="1"/>
    <col min="4870" max="4870" width="16.5546875" style="1" customWidth="1"/>
    <col min="4871" max="4871" width="13.44140625" style="1" customWidth="1"/>
    <col min="4872" max="4872" width="14" style="1" customWidth="1"/>
    <col min="4873" max="4873" width="15" style="1" customWidth="1"/>
    <col min="4874" max="5120" width="11.44140625" style="1"/>
    <col min="5121" max="5121" width="5" style="1" customWidth="1"/>
    <col min="5122" max="5122" width="43" style="1" customWidth="1"/>
    <col min="5123" max="5123" width="12.88671875" style="1" customWidth="1"/>
    <col min="5124" max="5124" width="13.33203125" style="1" customWidth="1"/>
    <col min="5125" max="5125" width="15" style="1" customWidth="1"/>
    <col min="5126" max="5126" width="16.5546875" style="1" customWidth="1"/>
    <col min="5127" max="5127" width="13.44140625" style="1" customWidth="1"/>
    <col min="5128" max="5128" width="14" style="1" customWidth="1"/>
    <col min="5129" max="5129" width="15" style="1" customWidth="1"/>
    <col min="5130" max="5376" width="11.44140625" style="1"/>
    <col min="5377" max="5377" width="5" style="1" customWidth="1"/>
    <col min="5378" max="5378" width="43" style="1" customWidth="1"/>
    <col min="5379" max="5379" width="12.88671875" style="1" customWidth="1"/>
    <col min="5380" max="5380" width="13.33203125" style="1" customWidth="1"/>
    <col min="5381" max="5381" width="15" style="1" customWidth="1"/>
    <col min="5382" max="5382" width="16.5546875" style="1" customWidth="1"/>
    <col min="5383" max="5383" width="13.44140625" style="1" customWidth="1"/>
    <col min="5384" max="5384" width="14" style="1" customWidth="1"/>
    <col min="5385" max="5385" width="15" style="1" customWidth="1"/>
    <col min="5386" max="5632" width="11.44140625" style="1"/>
    <col min="5633" max="5633" width="5" style="1" customWidth="1"/>
    <col min="5634" max="5634" width="43" style="1" customWidth="1"/>
    <col min="5635" max="5635" width="12.88671875" style="1" customWidth="1"/>
    <col min="5636" max="5636" width="13.33203125" style="1" customWidth="1"/>
    <col min="5637" max="5637" width="15" style="1" customWidth="1"/>
    <col min="5638" max="5638" width="16.5546875" style="1" customWidth="1"/>
    <col min="5639" max="5639" width="13.44140625" style="1" customWidth="1"/>
    <col min="5640" max="5640" width="14" style="1" customWidth="1"/>
    <col min="5641" max="5641" width="15" style="1" customWidth="1"/>
    <col min="5642" max="5888" width="11.44140625" style="1"/>
    <col min="5889" max="5889" width="5" style="1" customWidth="1"/>
    <col min="5890" max="5890" width="43" style="1" customWidth="1"/>
    <col min="5891" max="5891" width="12.88671875" style="1" customWidth="1"/>
    <col min="5892" max="5892" width="13.33203125" style="1" customWidth="1"/>
    <col min="5893" max="5893" width="15" style="1" customWidth="1"/>
    <col min="5894" max="5894" width="16.5546875" style="1" customWidth="1"/>
    <col min="5895" max="5895" width="13.44140625" style="1" customWidth="1"/>
    <col min="5896" max="5896" width="14" style="1" customWidth="1"/>
    <col min="5897" max="5897" width="15" style="1" customWidth="1"/>
    <col min="5898" max="6144" width="11.44140625" style="1"/>
    <col min="6145" max="6145" width="5" style="1" customWidth="1"/>
    <col min="6146" max="6146" width="43" style="1" customWidth="1"/>
    <col min="6147" max="6147" width="12.88671875" style="1" customWidth="1"/>
    <col min="6148" max="6148" width="13.33203125" style="1" customWidth="1"/>
    <col min="6149" max="6149" width="15" style="1" customWidth="1"/>
    <col min="6150" max="6150" width="16.5546875" style="1" customWidth="1"/>
    <col min="6151" max="6151" width="13.44140625" style="1" customWidth="1"/>
    <col min="6152" max="6152" width="14" style="1" customWidth="1"/>
    <col min="6153" max="6153" width="15" style="1" customWidth="1"/>
    <col min="6154" max="6400" width="11.44140625" style="1"/>
    <col min="6401" max="6401" width="5" style="1" customWidth="1"/>
    <col min="6402" max="6402" width="43" style="1" customWidth="1"/>
    <col min="6403" max="6403" width="12.88671875" style="1" customWidth="1"/>
    <col min="6404" max="6404" width="13.33203125" style="1" customWidth="1"/>
    <col min="6405" max="6405" width="15" style="1" customWidth="1"/>
    <col min="6406" max="6406" width="16.5546875" style="1" customWidth="1"/>
    <col min="6407" max="6407" width="13.44140625" style="1" customWidth="1"/>
    <col min="6408" max="6408" width="14" style="1" customWidth="1"/>
    <col min="6409" max="6409" width="15" style="1" customWidth="1"/>
    <col min="6410" max="6656" width="11.44140625" style="1"/>
    <col min="6657" max="6657" width="5" style="1" customWidth="1"/>
    <col min="6658" max="6658" width="43" style="1" customWidth="1"/>
    <col min="6659" max="6659" width="12.88671875" style="1" customWidth="1"/>
    <col min="6660" max="6660" width="13.33203125" style="1" customWidth="1"/>
    <col min="6661" max="6661" width="15" style="1" customWidth="1"/>
    <col min="6662" max="6662" width="16.5546875" style="1" customWidth="1"/>
    <col min="6663" max="6663" width="13.44140625" style="1" customWidth="1"/>
    <col min="6664" max="6664" width="14" style="1" customWidth="1"/>
    <col min="6665" max="6665" width="15" style="1" customWidth="1"/>
    <col min="6666" max="6912" width="11.44140625" style="1"/>
    <col min="6913" max="6913" width="5" style="1" customWidth="1"/>
    <col min="6914" max="6914" width="43" style="1" customWidth="1"/>
    <col min="6915" max="6915" width="12.88671875" style="1" customWidth="1"/>
    <col min="6916" max="6916" width="13.33203125" style="1" customWidth="1"/>
    <col min="6917" max="6917" width="15" style="1" customWidth="1"/>
    <col min="6918" max="6918" width="16.5546875" style="1" customWidth="1"/>
    <col min="6919" max="6919" width="13.44140625" style="1" customWidth="1"/>
    <col min="6920" max="6920" width="14" style="1" customWidth="1"/>
    <col min="6921" max="6921" width="15" style="1" customWidth="1"/>
    <col min="6922" max="7168" width="11.44140625" style="1"/>
    <col min="7169" max="7169" width="5" style="1" customWidth="1"/>
    <col min="7170" max="7170" width="43" style="1" customWidth="1"/>
    <col min="7171" max="7171" width="12.88671875" style="1" customWidth="1"/>
    <col min="7172" max="7172" width="13.33203125" style="1" customWidth="1"/>
    <col min="7173" max="7173" width="15" style="1" customWidth="1"/>
    <col min="7174" max="7174" width="16.5546875" style="1" customWidth="1"/>
    <col min="7175" max="7175" width="13.44140625" style="1" customWidth="1"/>
    <col min="7176" max="7176" width="14" style="1" customWidth="1"/>
    <col min="7177" max="7177" width="15" style="1" customWidth="1"/>
    <col min="7178" max="7424" width="11.44140625" style="1"/>
    <col min="7425" max="7425" width="5" style="1" customWidth="1"/>
    <col min="7426" max="7426" width="43" style="1" customWidth="1"/>
    <col min="7427" max="7427" width="12.88671875" style="1" customWidth="1"/>
    <col min="7428" max="7428" width="13.33203125" style="1" customWidth="1"/>
    <col min="7429" max="7429" width="15" style="1" customWidth="1"/>
    <col min="7430" max="7430" width="16.5546875" style="1" customWidth="1"/>
    <col min="7431" max="7431" width="13.44140625" style="1" customWidth="1"/>
    <col min="7432" max="7432" width="14" style="1" customWidth="1"/>
    <col min="7433" max="7433" width="15" style="1" customWidth="1"/>
    <col min="7434" max="7680" width="11.44140625" style="1"/>
    <col min="7681" max="7681" width="5" style="1" customWidth="1"/>
    <col min="7682" max="7682" width="43" style="1" customWidth="1"/>
    <col min="7683" max="7683" width="12.88671875" style="1" customWidth="1"/>
    <col min="7684" max="7684" width="13.33203125" style="1" customWidth="1"/>
    <col min="7685" max="7685" width="15" style="1" customWidth="1"/>
    <col min="7686" max="7686" width="16.5546875" style="1" customWidth="1"/>
    <col min="7687" max="7687" width="13.44140625" style="1" customWidth="1"/>
    <col min="7688" max="7688" width="14" style="1" customWidth="1"/>
    <col min="7689" max="7689" width="15" style="1" customWidth="1"/>
    <col min="7690" max="7936" width="11.44140625" style="1"/>
    <col min="7937" max="7937" width="5" style="1" customWidth="1"/>
    <col min="7938" max="7938" width="43" style="1" customWidth="1"/>
    <col min="7939" max="7939" width="12.88671875" style="1" customWidth="1"/>
    <col min="7940" max="7940" width="13.33203125" style="1" customWidth="1"/>
    <col min="7941" max="7941" width="15" style="1" customWidth="1"/>
    <col min="7942" max="7942" width="16.5546875" style="1" customWidth="1"/>
    <col min="7943" max="7943" width="13.44140625" style="1" customWidth="1"/>
    <col min="7944" max="7944" width="14" style="1" customWidth="1"/>
    <col min="7945" max="7945" width="15" style="1" customWidth="1"/>
    <col min="7946" max="8192" width="11.44140625" style="1"/>
    <col min="8193" max="8193" width="5" style="1" customWidth="1"/>
    <col min="8194" max="8194" width="43" style="1" customWidth="1"/>
    <col min="8195" max="8195" width="12.88671875" style="1" customWidth="1"/>
    <col min="8196" max="8196" width="13.33203125" style="1" customWidth="1"/>
    <col min="8197" max="8197" width="15" style="1" customWidth="1"/>
    <col min="8198" max="8198" width="16.5546875" style="1" customWidth="1"/>
    <col min="8199" max="8199" width="13.44140625" style="1" customWidth="1"/>
    <col min="8200" max="8200" width="14" style="1" customWidth="1"/>
    <col min="8201" max="8201" width="15" style="1" customWidth="1"/>
    <col min="8202" max="8448" width="11.44140625" style="1"/>
    <col min="8449" max="8449" width="5" style="1" customWidth="1"/>
    <col min="8450" max="8450" width="43" style="1" customWidth="1"/>
    <col min="8451" max="8451" width="12.88671875" style="1" customWidth="1"/>
    <col min="8452" max="8452" width="13.33203125" style="1" customWidth="1"/>
    <col min="8453" max="8453" width="15" style="1" customWidth="1"/>
    <col min="8454" max="8454" width="16.5546875" style="1" customWidth="1"/>
    <col min="8455" max="8455" width="13.44140625" style="1" customWidth="1"/>
    <col min="8456" max="8456" width="14" style="1" customWidth="1"/>
    <col min="8457" max="8457" width="15" style="1" customWidth="1"/>
    <col min="8458" max="8704" width="11.44140625" style="1"/>
    <col min="8705" max="8705" width="5" style="1" customWidth="1"/>
    <col min="8706" max="8706" width="43" style="1" customWidth="1"/>
    <col min="8707" max="8707" width="12.88671875" style="1" customWidth="1"/>
    <col min="8708" max="8708" width="13.33203125" style="1" customWidth="1"/>
    <col min="8709" max="8709" width="15" style="1" customWidth="1"/>
    <col min="8710" max="8710" width="16.5546875" style="1" customWidth="1"/>
    <col min="8711" max="8711" width="13.44140625" style="1" customWidth="1"/>
    <col min="8712" max="8712" width="14" style="1" customWidth="1"/>
    <col min="8713" max="8713" width="15" style="1" customWidth="1"/>
    <col min="8714" max="8960" width="11.44140625" style="1"/>
    <col min="8961" max="8961" width="5" style="1" customWidth="1"/>
    <col min="8962" max="8962" width="43" style="1" customWidth="1"/>
    <col min="8963" max="8963" width="12.88671875" style="1" customWidth="1"/>
    <col min="8964" max="8964" width="13.33203125" style="1" customWidth="1"/>
    <col min="8965" max="8965" width="15" style="1" customWidth="1"/>
    <col min="8966" max="8966" width="16.5546875" style="1" customWidth="1"/>
    <col min="8967" max="8967" width="13.44140625" style="1" customWidth="1"/>
    <col min="8968" max="8968" width="14" style="1" customWidth="1"/>
    <col min="8969" max="8969" width="15" style="1" customWidth="1"/>
    <col min="8970" max="9216" width="11.44140625" style="1"/>
    <col min="9217" max="9217" width="5" style="1" customWidth="1"/>
    <col min="9218" max="9218" width="43" style="1" customWidth="1"/>
    <col min="9219" max="9219" width="12.88671875" style="1" customWidth="1"/>
    <col min="9220" max="9220" width="13.33203125" style="1" customWidth="1"/>
    <col min="9221" max="9221" width="15" style="1" customWidth="1"/>
    <col min="9222" max="9222" width="16.5546875" style="1" customWidth="1"/>
    <col min="9223" max="9223" width="13.44140625" style="1" customWidth="1"/>
    <col min="9224" max="9224" width="14" style="1" customWidth="1"/>
    <col min="9225" max="9225" width="15" style="1" customWidth="1"/>
    <col min="9226" max="9472" width="11.44140625" style="1"/>
    <col min="9473" max="9473" width="5" style="1" customWidth="1"/>
    <col min="9474" max="9474" width="43" style="1" customWidth="1"/>
    <col min="9475" max="9475" width="12.88671875" style="1" customWidth="1"/>
    <col min="9476" max="9476" width="13.33203125" style="1" customWidth="1"/>
    <col min="9477" max="9477" width="15" style="1" customWidth="1"/>
    <col min="9478" max="9478" width="16.5546875" style="1" customWidth="1"/>
    <col min="9479" max="9479" width="13.44140625" style="1" customWidth="1"/>
    <col min="9480" max="9480" width="14" style="1" customWidth="1"/>
    <col min="9481" max="9481" width="15" style="1" customWidth="1"/>
    <col min="9482" max="9728" width="11.44140625" style="1"/>
    <col min="9729" max="9729" width="5" style="1" customWidth="1"/>
    <col min="9730" max="9730" width="43" style="1" customWidth="1"/>
    <col min="9731" max="9731" width="12.88671875" style="1" customWidth="1"/>
    <col min="9732" max="9732" width="13.33203125" style="1" customWidth="1"/>
    <col min="9733" max="9733" width="15" style="1" customWidth="1"/>
    <col min="9734" max="9734" width="16.5546875" style="1" customWidth="1"/>
    <col min="9735" max="9735" width="13.44140625" style="1" customWidth="1"/>
    <col min="9736" max="9736" width="14" style="1" customWidth="1"/>
    <col min="9737" max="9737" width="15" style="1" customWidth="1"/>
    <col min="9738" max="9984" width="11.44140625" style="1"/>
    <col min="9985" max="9985" width="5" style="1" customWidth="1"/>
    <col min="9986" max="9986" width="43" style="1" customWidth="1"/>
    <col min="9987" max="9987" width="12.88671875" style="1" customWidth="1"/>
    <col min="9988" max="9988" width="13.33203125" style="1" customWidth="1"/>
    <col min="9989" max="9989" width="15" style="1" customWidth="1"/>
    <col min="9990" max="9990" width="16.5546875" style="1" customWidth="1"/>
    <col min="9991" max="9991" width="13.44140625" style="1" customWidth="1"/>
    <col min="9992" max="9992" width="14" style="1" customWidth="1"/>
    <col min="9993" max="9993" width="15" style="1" customWidth="1"/>
    <col min="9994" max="10240" width="11.44140625" style="1"/>
    <col min="10241" max="10241" width="5" style="1" customWidth="1"/>
    <col min="10242" max="10242" width="43" style="1" customWidth="1"/>
    <col min="10243" max="10243" width="12.88671875" style="1" customWidth="1"/>
    <col min="10244" max="10244" width="13.33203125" style="1" customWidth="1"/>
    <col min="10245" max="10245" width="15" style="1" customWidth="1"/>
    <col min="10246" max="10246" width="16.5546875" style="1" customWidth="1"/>
    <col min="10247" max="10247" width="13.44140625" style="1" customWidth="1"/>
    <col min="10248" max="10248" width="14" style="1" customWidth="1"/>
    <col min="10249" max="10249" width="15" style="1" customWidth="1"/>
    <col min="10250" max="10496" width="11.44140625" style="1"/>
    <col min="10497" max="10497" width="5" style="1" customWidth="1"/>
    <col min="10498" max="10498" width="43" style="1" customWidth="1"/>
    <col min="10499" max="10499" width="12.88671875" style="1" customWidth="1"/>
    <col min="10500" max="10500" width="13.33203125" style="1" customWidth="1"/>
    <col min="10501" max="10501" width="15" style="1" customWidth="1"/>
    <col min="10502" max="10502" width="16.5546875" style="1" customWidth="1"/>
    <col min="10503" max="10503" width="13.44140625" style="1" customWidth="1"/>
    <col min="10504" max="10504" width="14" style="1" customWidth="1"/>
    <col min="10505" max="10505" width="15" style="1" customWidth="1"/>
    <col min="10506" max="10752" width="11.44140625" style="1"/>
    <col min="10753" max="10753" width="5" style="1" customWidth="1"/>
    <col min="10754" max="10754" width="43" style="1" customWidth="1"/>
    <col min="10755" max="10755" width="12.88671875" style="1" customWidth="1"/>
    <col min="10756" max="10756" width="13.33203125" style="1" customWidth="1"/>
    <col min="10757" max="10757" width="15" style="1" customWidth="1"/>
    <col min="10758" max="10758" width="16.5546875" style="1" customWidth="1"/>
    <col min="10759" max="10759" width="13.44140625" style="1" customWidth="1"/>
    <col min="10760" max="10760" width="14" style="1" customWidth="1"/>
    <col min="10761" max="10761" width="15" style="1" customWidth="1"/>
    <col min="10762" max="11008" width="11.44140625" style="1"/>
    <col min="11009" max="11009" width="5" style="1" customWidth="1"/>
    <col min="11010" max="11010" width="43" style="1" customWidth="1"/>
    <col min="11011" max="11011" width="12.88671875" style="1" customWidth="1"/>
    <col min="11012" max="11012" width="13.33203125" style="1" customWidth="1"/>
    <col min="11013" max="11013" width="15" style="1" customWidth="1"/>
    <col min="11014" max="11014" width="16.5546875" style="1" customWidth="1"/>
    <col min="11015" max="11015" width="13.44140625" style="1" customWidth="1"/>
    <col min="11016" max="11016" width="14" style="1" customWidth="1"/>
    <col min="11017" max="11017" width="15" style="1" customWidth="1"/>
    <col min="11018" max="11264" width="11.44140625" style="1"/>
    <col min="11265" max="11265" width="5" style="1" customWidth="1"/>
    <col min="11266" max="11266" width="43" style="1" customWidth="1"/>
    <col min="11267" max="11267" width="12.88671875" style="1" customWidth="1"/>
    <col min="11268" max="11268" width="13.33203125" style="1" customWidth="1"/>
    <col min="11269" max="11269" width="15" style="1" customWidth="1"/>
    <col min="11270" max="11270" width="16.5546875" style="1" customWidth="1"/>
    <col min="11271" max="11271" width="13.44140625" style="1" customWidth="1"/>
    <col min="11272" max="11272" width="14" style="1" customWidth="1"/>
    <col min="11273" max="11273" width="15" style="1" customWidth="1"/>
    <col min="11274" max="11520" width="11.44140625" style="1"/>
    <col min="11521" max="11521" width="5" style="1" customWidth="1"/>
    <col min="11522" max="11522" width="43" style="1" customWidth="1"/>
    <col min="11523" max="11523" width="12.88671875" style="1" customWidth="1"/>
    <col min="11524" max="11524" width="13.33203125" style="1" customWidth="1"/>
    <col min="11525" max="11525" width="15" style="1" customWidth="1"/>
    <col min="11526" max="11526" width="16.5546875" style="1" customWidth="1"/>
    <col min="11527" max="11527" width="13.44140625" style="1" customWidth="1"/>
    <col min="11528" max="11528" width="14" style="1" customWidth="1"/>
    <col min="11529" max="11529" width="15" style="1" customWidth="1"/>
    <col min="11530" max="11776" width="11.44140625" style="1"/>
    <col min="11777" max="11777" width="5" style="1" customWidth="1"/>
    <col min="11778" max="11778" width="43" style="1" customWidth="1"/>
    <col min="11779" max="11779" width="12.88671875" style="1" customWidth="1"/>
    <col min="11780" max="11780" width="13.33203125" style="1" customWidth="1"/>
    <col min="11781" max="11781" width="15" style="1" customWidth="1"/>
    <col min="11782" max="11782" width="16.5546875" style="1" customWidth="1"/>
    <col min="11783" max="11783" width="13.44140625" style="1" customWidth="1"/>
    <col min="11784" max="11784" width="14" style="1" customWidth="1"/>
    <col min="11785" max="11785" width="15" style="1" customWidth="1"/>
    <col min="11786" max="12032" width="11.44140625" style="1"/>
    <col min="12033" max="12033" width="5" style="1" customWidth="1"/>
    <col min="12034" max="12034" width="43" style="1" customWidth="1"/>
    <col min="12035" max="12035" width="12.88671875" style="1" customWidth="1"/>
    <col min="12036" max="12036" width="13.33203125" style="1" customWidth="1"/>
    <col min="12037" max="12037" width="15" style="1" customWidth="1"/>
    <col min="12038" max="12038" width="16.5546875" style="1" customWidth="1"/>
    <col min="12039" max="12039" width="13.44140625" style="1" customWidth="1"/>
    <col min="12040" max="12040" width="14" style="1" customWidth="1"/>
    <col min="12041" max="12041" width="15" style="1" customWidth="1"/>
    <col min="12042" max="12288" width="11.44140625" style="1"/>
    <col min="12289" max="12289" width="5" style="1" customWidth="1"/>
    <col min="12290" max="12290" width="43" style="1" customWidth="1"/>
    <col min="12291" max="12291" width="12.88671875" style="1" customWidth="1"/>
    <col min="12292" max="12292" width="13.33203125" style="1" customWidth="1"/>
    <col min="12293" max="12293" width="15" style="1" customWidth="1"/>
    <col min="12294" max="12294" width="16.5546875" style="1" customWidth="1"/>
    <col min="12295" max="12295" width="13.44140625" style="1" customWidth="1"/>
    <col min="12296" max="12296" width="14" style="1" customWidth="1"/>
    <col min="12297" max="12297" width="15" style="1" customWidth="1"/>
    <col min="12298" max="12544" width="11.44140625" style="1"/>
    <col min="12545" max="12545" width="5" style="1" customWidth="1"/>
    <col min="12546" max="12546" width="43" style="1" customWidth="1"/>
    <col min="12547" max="12547" width="12.88671875" style="1" customWidth="1"/>
    <col min="12548" max="12548" width="13.33203125" style="1" customWidth="1"/>
    <col min="12549" max="12549" width="15" style="1" customWidth="1"/>
    <col min="12550" max="12550" width="16.5546875" style="1" customWidth="1"/>
    <col min="12551" max="12551" width="13.44140625" style="1" customWidth="1"/>
    <col min="12552" max="12552" width="14" style="1" customWidth="1"/>
    <col min="12553" max="12553" width="15" style="1" customWidth="1"/>
    <col min="12554" max="12800" width="11.44140625" style="1"/>
    <col min="12801" max="12801" width="5" style="1" customWidth="1"/>
    <col min="12802" max="12802" width="43" style="1" customWidth="1"/>
    <col min="12803" max="12803" width="12.88671875" style="1" customWidth="1"/>
    <col min="12804" max="12804" width="13.33203125" style="1" customWidth="1"/>
    <col min="12805" max="12805" width="15" style="1" customWidth="1"/>
    <col min="12806" max="12806" width="16.5546875" style="1" customWidth="1"/>
    <col min="12807" max="12807" width="13.44140625" style="1" customWidth="1"/>
    <col min="12808" max="12808" width="14" style="1" customWidth="1"/>
    <col min="12809" max="12809" width="15" style="1" customWidth="1"/>
    <col min="12810" max="13056" width="11.44140625" style="1"/>
    <col min="13057" max="13057" width="5" style="1" customWidth="1"/>
    <col min="13058" max="13058" width="43" style="1" customWidth="1"/>
    <col min="13059" max="13059" width="12.88671875" style="1" customWidth="1"/>
    <col min="13060" max="13060" width="13.33203125" style="1" customWidth="1"/>
    <col min="13061" max="13061" width="15" style="1" customWidth="1"/>
    <col min="13062" max="13062" width="16.5546875" style="1" customWidth="1"/>
    <col min="13063" max="13063" width="13.44140625" style="1" customWidth="1"/>
    <col min="13064" max="13064" width="14" style="1" customWidth="1"/>
    <col min="13065" max="13065" width="15" style="1" customWidth="1"/>
    <col min="13066" max="13312" width="11.44140625" style="1"/>
    <col min="13313" max="13313" width="5" style="1" customWidth="1"/>
    <col min="13314" max="13314" width="43" style="1" customWidth="1"/>
    <col min="13315" max="13315" width="12.88671875" style="1" customWidth="1"/>
    <col min="13316" max="13316" width="13.33203125" style="1" customWidth="1"/>
    <col min="13317" max="13317" width="15" style="1" customWidth="1"/>
    <col min="13318" max="13318" width="16.5546875" style="1" customWidth="1"/>
    <col min="13319" max="13319" width="13.44140625" style="1" customWidth="1"/>
    <col min="13320" max="13320" width="14" style="1" customWidth="1"/>
    <col min="13321" max="13321" width="15" style="1" customWidth="1"/>
    <col min="13322" max="13568" width="11.44140625" style="1"/>
    <col min="13569" max="13569" width="5" style="1" customWidth="1"/>
    <col min="13570" max="13570" width="43" style="1" customWidth="1"/>
    <col min="13571" max="13571" width="12.88671875" style="1" customWidth="1"/>
    <col min="13572" max="13572" width="13.33203125" style="1" customWidth="1"/>
    <col min="13573" max="13573" width="15" style="1" customWidth="1"/>
    <col min="13574" max="13574" width="16.5546875" style="1" customWidth="1"/>
    <col min="13575" max="13575" width="13.44140625" style="1" customWidth="1"/>
    <col min="13576" max="13576" width="14" style="1" customWidth="1"/>
    <col min="13577" max="13577" width="15" style="1" customWidth="1"/>
    <col min="13578" max="13824" width="11.44140625" style="1"/>
    <col min="13825" max="13825" width="5" style="1" customWidth="1"/>
    <col min="13826" max="13826" width="43" style="1" customWidth="1"/>
    <col min="13827" max="13827" width="12.88671875" style="1" customWidth="1"/>
    <col min="13828" max="13828" width="13.33203125" style="1" customWidth="1"/>
    <col min="13829" max="13829" width="15" style="1" customWidth="1"/>
    <col min="13830" max="13830" width="16.5546875" style="1" customWidth="1"/>
    <col min="13831" max="13831" width="13.44140625" style="1" customWidth="1"/>
    <col min="13832" max="13832" width="14" style="1" customWidth="1"/>
    <col min="13833" max="13833" width="15" style="1" customWidth="1"/>
    <col min="13834" max="14080" width="11.44140625" style="1"/>
    <col min="14081" max="14081" width="5" style="1" customWidth="1"/>
    <col min="14082" max="14082" width="43" style="1" customWidth="1"/>
    <col min="14083" max="14083" width="12.88671875" style="1" customWidth="1"/>
    <col min="14084" max="14084" width="13.33203125" style="1" customWidth="1"/>
    <col min="14085" max="14085" width="15" style="1" customWidth="1"/>
    <col min="14086" max="14086" width="16.5546875" style="1" customWidth="1"/>
    <col min="14087" max="14087" width="13.44140625" style="1" customWidth="1"/>
    <col min="14088" max="14088" width="14" style="1" customWidth="1"/>
    <col min="14089" max="14089" width="15" style="1" customWidth="1"/>
    <col min="14090" max="14336" width="11.44140625" style="1"/>
    <col min="14337" max="14337" width="5" style="1" customWidth="1"/>
    <col min="14338" max="14338" width="43" style="1" customWidth="1"/>
    <col min="14339" max="14339" width="12.88671875" style="1" customWidth="1"/>
    <col min="14340" max="14340" width="13.33203125" style="1" customWidth="1"/>
    <col min="14341" max="14341" width="15" style="1" customWidth="1"/>
    <col min="14342" max="14342" width="16.5546875" style="1" customWidth="1"/>
    <col min="14343" max="14343" width="13.44140625" style="1" customWidth="1"/>
    <col min="14344" max="14344" width="14" style="1" customWidth="1"/>
    <col min="14345" max="14345" width="15" style="1" customWidth="1"/>
    <col min="14346" max="14592" width="11.44140625" style="1"/>
    <col min="14593" max="14593" width="5" style="1" customWidth="1"/>
    <col min="14594" max="14594" width="43" style="1" customWidth="1"/>
    <col min="14595" max="14595" width="12.88671875" style="1" customWidth="1"/>
    <col min="14596" max="14596" width="13.33203125" style="1" customWidth="1"/>
    <col min="14597" max="14597" width="15" style="1" customWidth="1"/>
    <col min="14598" max="14598" width="16.5546875" style="1" customWidth="1"/>
    <col min="14599" max="14599" width="13.44140625" style="1" customWidth="1"/>
    <col min="14600" max="14600" width="14" style="1" customWidth="1"/>
    <col min="14601" max="14601" width="15" style="1" customWidth="1"/>
    <col min="14602" max="14848" width="11.44140625" style="1"/>
    <col min="14849" max="14849" width="5" style="1" customWidth="1"/>
    <col min="14850" max="14850" width="43" style="1" customWidth="1"/>
    <col min="14851" max="14851" width="12.88671875" style="1" customWidth="1"/>
    <col min="14852" max="14852" width="13.33203125" style="1" customWidth="1"/>
    <col min="14853" max="14853" width="15" style="1" customWidth="1"/>
    <col min="14854" max="14854" width="16.5546875" style="1" customWidth="1"/>
    <col min="14855" max="14855" width="13.44140625" style="1" customWidth="1"/>
    <col min="14856" max="14856" width="14" style="1" customWidth="1"/>
    <col min="14857" max="14857" width="15" style="1" customWidth="1"/>
    <col min="14858" max="15104" width="11.44140625" style="1"/>
    <col min="15105" max="15105" width="5" style="1" customWidth="1"/>
    <col min="15106" max="15106" width="43" style="1" customWidth="1"/>
    <col min="15107" max="15107" width="12.88671875" style="1" customWidth="1"/>
    <col min="15108" max="15108" width="13.33203125" style="1" customWidth="1"/>
    <col min="15109" max="15109" width="15" style="1" customWidth="1"/>
    <col min="15110" max="15110" width="16.5546875" style="1" customWidth="1"/>
    <col min="15111" max="15111" width="13.44140625" style="1" customWidth="1"/>
    <col min="15112" max="15112" width="14" style="1" customWidth="1"/>
    <col min="15113" max="15113" width="15" style="1" customWidth="1"/>
    <col min="15114" max="15360" width="11.44140625" style="1"/>
    <col min="15361" max="15361" width="5" style="1" customWidth="1"/>
    <col min="15362" max="15362" width="43" style="1" customWidth="1"/>
    <col min="15363" max="15363" width="12.88671875" style="1" customWidth="1"/>
    <col min="15364" max="15364" width="13.33203125" style="1" customWidth="1"/>
    <col min="15365" max="15365" width="15" style="1" customWidth="1"/>
    <col min="15366" max="15366" width="16.5546875" style="1" customWidth="1"/>
    <col min="15367" max="15367" width="13.44140625" style="1" customWidth="1"/>
    <col min="15368" max="15368" width="14" style="1" customWidth="1"/>
    <col min="15369" max="15369" width="15" style="1" customWidth="1"/>
    <col min="15370" max="15616" width="11.44140625" style="1"/>
    <col min="15617" max="15617" width="5" style="1" customWidth="1"/>
    <col min="15618" max="15618" width="43" style="1" customWidth="1"/>
    <col min="15619" max="15619" width="12.88671875" style="1" customWidth="1"/>
    <col min="15620" max="15620" width="13.33203125" style="1" customWidth="1"/>
    <col min="15621" max="15621" width="15" style="1" customWidth="1"/>
    <col min="15622" max="15622" width="16.5546875" style="1" customWidth="1"/>
    <col min="15623" max="15623" width="13.44140625" style="1" customWidth="1"/>
    <col min="15624" max="15624" width="14" style="1" customWidth="1"/>
    <col min="15625" max="15625" width="15" style="1" customWidth="1"/>
    <col min="15626" max="15872" width="11.44140625" style="1"/>
    <col min="15873" max="15873" width="5" style="1" customWidth="1"/>
    <col min="15874" max="15874" width="43" style="1" customWidth="1"/>
    <col min="15875" max="15875" width="12.88671875" style="1" customWidth="1"/>
    <col min="15876" max="15876" width="13.33203125" style="1" customWidth="1"/>
    <col min="15877" max="15877" width="15" style="1" customWidth="1"/>
    <col min="15878" max="15878" width="16.5546875" style="1" customWidth="1"/>
    <col min="15879" max="15879" width="13.44140625" style="1" customWidth="1"/>
    <col min="15880" max="15880" width="14" style="1" customWidth="1"/>
    <col min="15881" max="15881" width="15" style="1" customWidth="1"/>
    <col min="15882" max="16128" width="11.44140625" style="1"/>
    <col min="16129" max="16129" width="5" style="1" customWidth="1"/>
    <col min="16130" max="16130" width="43" style="1" customWidth="1"/>
    <col min="16131" max="16131" width="12.88671875" style="1" customWidth="1"/>
    <col min="16132" max="16132" width="13.33203125" style="1" customWidth="1"/>
    <col min="16133" max="16133" width="15" style="1" customWidth="1"/>
    <col min="16134" max="16134" width="16.5546875" style="1" customWidth="1"/>
    <col min="16135" max="16135" width="13.44140625" style="1" customWidth="1"/>
    <col min="16136" max="16136" width="14" style="1" customWidth="1"/>
    <col min="16137" max="16137" width="15" style="1" customWidth="1"/>
    <col min="16138" max="16384" width="11.44140625" style="1"/>
  </cols>
  <sheetData>
    <row r="1" spans="2:9" ht="13.8" thickBot="1" x14ac:dyDescent="0.3"/>
    <row r="2" spans="2:9" ht="13.8" thickBot="1" x14ac:dyDescent="0.3">
      <c r="B2" s="26" t="s">
        <v>0</v>
      </c>
      <c r="C2" s="27"/>
      <c r="D2" s="27"/>
      <c r="E2" s="27"/>
      <c r="F2" s="27"/>
      <c r="G2" s="27"/>
      <c r="H2" s="27"/>
      <c r="I2" s="28"/>
    </row>
    <row r="3" spans="2:9" ht="13.8" thickBot="1" x14ac:dyDescent="0.3">
      <c r="B3" s="29" t="s">
        <v>1</v>
      </c>
      <c r="C3" s="30"/>
      <c r="D3" s="30"/>
      <c r="E3" s="30"/>
      <c r="F3" s="30"/>
      <c r="G3" s="30"/>
      <c r="H3" s="30"/>
      <c r="I3" s="31"/>
    </row>
    <row r="4" spans="2:9" ht="13.8" thickBot="1" x14ac:dyDescent="0.3">
      <c r="B4" s="29" t="s">
        <v>53</v>
      </c>
      <c r="C4" s="30"/>
      <c r="D4" s="30"/>
      <c r="E4" s="30"/>
      <c r="F4" s="30"/>
      <c r="G4" s="30"/>
      <c r="H4" s="30"/>
      <c r="I4" s="31"/>
    </row>
    <row r="5" spans="2:9" ht="13.8" thickBot="1" x14ac:dyDescent="0.3">
      <c r="B5" s="29" t="s">
        <v>3</v>
      </c>
      <c r="C5" s="30"/>
      <c r="D5" s="30"/>
      <c r="E5" s="30"/>
      <c r="F5" s="30"/>
      <c r="G5" s="30"/>
      <c r="H5" s="30"/>
      <c r="I5" s="31"/>
    </row>
    <row r="6" spans="2:9" ht="79.2" x14ac:dyDescent="0.25"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</row>
    <row r="7" spans="2:9" ht="13.8" thickBot="1" x14ac:dyDescent="0.3"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</row>
    <row r="8" spans="2:9" ht="12.75" customHeight="1" x14ac:dyDescent="0.25">
      <c r="B8" s="4" t="s">
        <v>20</v>
      </c>
      <c r="C8" s="18">
        <f t="shared" ref="C8:I8" si="0">C9+C13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  <c r="H8" s="18">
        <f t="shared" si="0"/>
        <v>0</v>
      </c>
      <c r="I8" s="18">
        <f t="shared" si="0"/>
        <v>0</v>
      </c>
    </row>
    <row r="9" spans="2:9" ht="12.75" customHeight="1" x14ac:dyDescent="0.25">
      <c r="B9" s="4" t="s">
        <v>21</v>
      </c>
      <c r="C9" s="18">
        <f t="shared" ref="C9:I9" si="1">SUM(C10:C12)</f>
        <v>0</v>
      </c>
      <c r="D9" s="18">
        <f t="shared" si="1"/>
        <v>0</v>
      </c>
      <c r="E9" s="18">
        <f t="shared" si="1"/>
        <v>0</v>
      </c>
      <c r="F9" s="18">
        <f t="shared" si="1"/>
        <v>0</v>
      </c>
      <c r="G9" s="18">
        <f t="shared" si="1"/>
        <v>0</v>
      </c>
      <c r="H9" s="18">
        <f t="shared" si="1"/>
        <v>0</v>
      </c>
      <c r="I9" s="18">
        <f t="shared" si="1"/>
        <v>0</v>
      </c>
    </row>
    <row r="10" spans="2:9" x14ac:dyDescent="0.25">
      <c r="B10" s="5" t="s">
        <v>22</v>
      </c>
      <c r="C10" s="18">
        <v>0</v>
      </c>
      <c r="D10" s="18">
        <v>0</v>
      </c>
      <c r="E10" s="18">
        <v>0</v>
      </c>
      <c r="F10" s="18"/>
      <c r="G10" s="19">
        <v>0</v>
      </c>
      <c r="H10" s="18">
        <v>0</v>
      </c>
      <c r="I10" s="18">
        <v>0</v>
      </c>
    </row>
    <row r="11" spans="2:9" x14ac:dyDescent="0.25">
      <c r="B11" s="5" t="s">
        <v>23</v>
      </c>
      <c r="C11" s="19">
        <v>0</v>
      </c>
      <c r="D11" s="19">
        <v>0</v>
      </c>
      <c r="E11" s="19">
        <v>0</v>
      </c>
      <c r="F11" s="19"/>
      <c r="G11" s="19">
        <v>0</v>
      </c>
      <c r="H11" s="19">
        <v>0</v>
      </c>
      <c r="I11" s="19">
        <v>0</v>
      </c>
    </row>
    <row r="12" spans="2:9" x14ac:dyDescent="0.25">
      <c r="B12" s="5" t="s">
        <v>24</v>
      </c>
      <c r="C12" s="19">
        <v>0</v>
      </c>
      <c r="D12" s="19">
        <v>0</v>
      </c>
      <c r="E12" s="19">
        <v>0</v>
      </c>
      <c r="F12" s="19"/>
      <c r="G12" s="19">
        <v>0</v>
      </c>
      <c r="H12" s="19">
        <v>0</v>
      </c>
      <c r="I12" s="19">
        <v>0</v>
      </c>
    </row>
    <row r="13" spans="2:9" ht="12.75" customHeight="1" x14ac:dyDescent="0.25">
      <c r="B13" s="4" t="s">
        <v>25</v>
      </c>
      <c r="C13" s="18">
        <f t="shared" ref="C13:I13" si="2">SUM(C14:C16)</f>
        <v>0</v>
      </c>
      <c r="D13" s="18">
        <f t="shared" si="2"/>
        <v>0</v>
      </c>
      <c r="E13" s="18">
        <f t="shared" si="2"/>
        <v>0</v>
      </c>
      <c r="F13" s="18">
        <f t="shared" si="2"/>
        <v>0</v>
      </c>
      <c r="G13" s="18">
        <f t="shared" si="2"/>
        <v>0</v>
      </c>
      <c r="H13" s="18">
        <f t="shared" si="2"/>
        <v>0</v>
      </c>
      <c r="I13" s="18">
        <f t="shared" si="2"/>
        <v>0</v>
      </c>
    </row>
    <row r="14" spans="2:9" x14ac:dyDescent="0.25">
      <c r="B14" s="5" t="s">
        <v>26</v>
      </c>
      <c r="C14" s="18">
        <v>0</v>
      </c>
      <c r="D14" s="18">
        <v>0</v>
      </c>
      <c r="E14" s="18">
        <v>0</v>
      </c>
      <c r="F14" s="18"/>
      <c r="G14" s="19">
        <v>0</v>
      </c>
      <c r="H14" s="18">
        <v>0</v>
      </c>
      <c r="I14" s="18">
        <v>0</v>
      </c>
    </row>
    <row r="15" spans="2:9" x14ac:dyDescent="0.25">
      <c r="B15" s="5" t="s">
        <v>27</v>
      </c>
      <c r="C15" s="19">
        <v>0</v>
      </c>
      <c r="D15" s="19">
        <v>0</v>
      </c>
      <c r="E15" s="19">
        <v>0</v>
      </c>
      <c r="F15" s="19"/>
      <c r="G15" s="19">
        <v>0</v>
      </c>
      <c r="H15" s="19">
        <v>0</v>
      </c>
      <c r="I15" s="19">
        <v>0</v>
      </c>
    </row>
    <row r="16" spans="2:9" x14ac:dyDescent="0.25">
      <c r="B16" s="5" t="s">
        <v>28</v>
      </c>
      <c r="C16" s="19">
        <v>0</v>
      </c>
      <c r="D16" s="19">
        <v>0</v>
      </c>
      <c r="E16" s="19">
        <v>0</v>
      </c>
      <c r="F16" s="19"/>
      <c r="G16" s="19">
        <v>0</v>
      </c>
      <c r="H16" s="19">
        <v>0</v>
      </c>
      <c r="I16" s="19">
        <v>0</v>
      </c>
    </row>
    <row r="17" spans="2:9" x14ac:dyDescent="0.25">
      <c r="B17" s="4" t="s">
        <v>29</v>
      </c>
      <c r="C17" s="18">
        <v>2778483.33</v>
      </c>
      <c r="D17" s="20"/>
      <c r="E17" s="20"/>
      <c r="F17" s="20"/>
      <c r="G17" s="19">
        <v>-311878.25</v>
      </c>
      <c r="H17" s="20"/>
      <c r="I17" s="20"/>
    </row>
    <row r="18" spans="2:9" x14ac:dyDescent="0.25">
      <c r="B18" s="6"/>
      <c r="C18" s="19"/>
      <c r="D18" s="19"/>
      <c r="E18" s="19"/>
      <c r="F18" s="19"/>
      <c r="G18" s="19"/>
      <c r="H18" s="19"/>
      <c r="I18" s="19"/>
    </row>
    <row r="19" spans="2:9" ht="12.75" customHeight="1" x14ac:dyDescent="0.25">
      <c r="B19" s="7" t="s">
        <v>30</v>
      </c>
      <c r="C19" s="18">
        <f t="shared" ref="C19:I19" si="3">C8+C17</f>
        <v>2778483.33</v>
      </c>
      <c r="D19" s="18">
        <f t="shared" si="3"/>
        <v>0</v>
      </c>
      <c r="E19" s="18">
        <f t="shared" si="3"/>
        <v>0</v>
      </c>
      <c r="F19" s="18">
        <f t="shared" si="3"/>
        <v>0</v>
      </c>
      <c r="G19" s="18">
        <f t="shared" si="3"/>
        <v>-311878.25</v>
      </c>
      <c r="H19" s="18">
        <f t="shared" si="3"/>
        <v>0</v>
      </c>
      <c r="I19" s="18">
        <f t="shared" si="3"/>
        <v>0</v>
      </c>
    </row>
    <row r="20" spans="2:9" x14ac:dyDescent="0.25">
      <c r="B20" s="4"/>
      <c r="C20" s="18"/>
      <c r="D20" s="18"/>
      <c r="E20" s="18"/>
      <c r="F20" s="18"/>
      <c r="G20" s="18"/>
      <c r="H20" s="18"/>
      <c r="I20" s="18"/>
    </row>
    <row r="21" spans="2:9" ht="12.75" customHeight="1" x14ac:dyDescent="0.25">
      <c r="B21" s="4" t="s">
        <v>31</v>
      </c>
      <c r="C21" s="18">
        <f t="shared" ref="C21:I21" si="4">SUM(C22:C24)</f>
        <v>0</v>
      </c>
      <c r="D21" s="18">
        <f t="shared" si="4"/>
        <v>0</v>
      </c>
      <c r="E21" s="18">
        <f t="shared" si="4"/>
        <v>0</v>
      </c>
      <c r="F21" s="18">
        <f t="shared" si="4"/>
        <v>0</v>
      </c>
      <c r="G21" s="18">
        <f t="shared" si="4"/>
        <v>0</v>
      </c>
      <c r="H21" s="18">
        <f t="shared" si="4"/>
        <v>0</v>
      </c>
      <c r="I21" s="18">
        <f t="shared" si="4"/>
        <v>0</v>
      </c>
    </row>
    <row r="22" spans="2:9" ht="12.75" customHeight="1" x14ac:dyDescent="0.25">
      <c r="B22" s="6" t="s">
        <v>32</v>
      </c>
      <c r="C22" s="19"/>
      <c r="D22" s="19"/>
      <c r="E22" s="19"/>
      <c r="F22" s="19"/>
      <c r="G22" s="19">
        <f>C22+D22-E22+F22</f>
        <v>0</v>
      </c>
      <c r="H22" s="19"/>
      <c r="I22" s="19"/>
    </row>
    <row r="23" spans="2:9" ht="12.75" customHeight="1" x14ac:dyDescent="0.25">
      <c r="B23" s="6" t="s">
        <v>33</v>
      </c>
      <c r="C23" s="19"/>
      <c r="D23" s="19"/>
      <c r="E23" s="19"/>
      <c r="F23" s="19"/>
      <c r="G23" s="19">
        <f>C23+D23-E23+F23</f>
        <v>0</v>
      </c>
      <c r="H23" s="19"/>
      <c r="I23" s="19"/>
    </row>
    <row r="24" spans="2:9" ht="12.75" customHeight="1" x14ac:dyDescent="0.25">
      <c r="B24" s="6" t="s">
        <v>34</v>
      </c>
      <c r="C24" s="19"/>
      <c r="D24" s="19"/>
      <c r="E24" s="19"/>
      <c r="F24" s="19"/>
      <c r="G24" s="19">
        <f>C24+D24-E24+F24</f>
        <v>0</v>
      </c>
      <c r="H24" s="19"/>
      <c r="I24" s="19"/>
    </row>
    <row r="25" spans="2:9" x14ac:dyDescent="0.25">
      <c r="B25" s="8"/>
      <c r="C25" s="21"/>
      <c r="D25" s="21"/>
      <c r="E25" s="21"/>
      <c r="F25" s="21"/>
      <c r="G25" s="21"/>
      <c r="H25" s="21"/>
      <c r="I25" s="21"/>
    </row>
    <row r="26" spans="2:9" ht="26.4" x14ac:dyDescent="0.25">
      <c r="B26" s="7" t="s">
        <v>35</v>
      </c>
      <c r="C26" s="18">
        <f t="shared" ref="C26:I26" si="5">SUM(C27:C29)</f>
        <v>0</v>
      </c>
      <c r="D26" s="18">
        <f t="shared" si="5"/>
        <v>0</v>
      </c>
      <c r="E26" s="18">
        <f t="shared" si="5"/>
        <v>0</v>
      </c>
      <c r="F26" s="18">
        <f t="shared" si="5"/>
        <v>0</v>
      </c>
      <c r="G26" s="18">
        <f t="shared" si="5"/>
        <v>0</v>
      </c>
      <c r="H26" s="18">
        <f t="shared" si="5"/>
        <v>0</v>
      </c>
      <c r="I26" s="18">
        <f t="shared" si="5"/>
        <v>0</v>
      </c>
    </row>
    <row r="27" spans="2:9" ht="12.75" customHeight="1" x14ac:dyDescent="0.25">
      <c r="B27" s="6" t="s">
        <v>36</v>
      </c>
      <c r="C27" s="19"/>
      <c r="D27" s="19"/>
      <c r="E27" s="19"/>
      <c r="F27" s="19"/>
      <c r="G27" s="19">
        <f>C27+D27-E27+F27</f>
        <v>0</v>
      </c>
      <c r="H27" s="19"/>
      <c r="I27" s="19"/>
    </row>
    <row r="28" spans="2:9" ht="12.75" customHeight="1" x14ac:dyDescent="0.25">
      <c r="B28" s="6" t="s">
        <v>37</v>
      </c>
      <c r="C28" s="19"/>
      <c r="D28" s="19"/>
      <c r="E28" s="19"/>
      <c r="F28" s="19"/>
      <c r="G28" s="19">
        <f>C28+D28-E28+F28</f>
        <v>0</v>
      </c>
      <c r="H28" s="19"/>
      <c r="I28" s="19"/>
    </row>
    <row r="29" spans="2:9" ht="12.75" customHeight="1" x14ac:dyDescent="0.25">
      <c r="B29" s="6" t="s">
        <v>38</v>
      </c>
      <c r="C29" s="19"/>
      <c r="D29" s="19"/>
      <c r="E29" s="19"/>
      <c r="F29" s="19"/>
      <c r="G29" s="19">
        <f>C29+D29-E29+F29</f>
        <v>0</v>
      </c>
      <c r="H29" s="19"/>
      <c r="I29" s="19"/>
    </row>
    <row r="30" spans="2:9" ht="13.8" thickBot="1" x14ac:dyDescent="0.3">
      <c r="B30" s="9"/>
      <c r="C30" s="22"/>
      <c r="D30" s="22"/>
      <c r="E30" s="22"/>
      <c r="F30" s="22"/>
      <c r="G30" s="22"/>
      <c r="H30" s="22"/>
      <c r="I30" s="22"/>
    </row>
    <row r="31" spans="2:9" ht="18.75" customHeight="1" x14ac:dyDescent="0.25">
      <c r="B31" s="32" t="s">
        <v>39</v>
      </c>
      <c r="C31" s="32"/>
      <c r="D31" s="32"/>
      <c r="E31" s="32"/>
      <c r="F31" s="32"/>
      <c r="G31" s="32"/>
      <c r="H31" s="32"/>
      <c r="I31" s="32"/>
    </row>
    <row r="32" spans="2:9" x14ac:dyDescent="0.25">
      <c r="B32" s="10" t="s">
        <v>40</v>
      </c>
      <c r="C32" s="11"/>
      <c r="D32" s="12"/>
      <c r="E32" s="12"/>
      <c r="F32" s="12"/>
      <c r="G32" s="12"/>
      <c r="H32" s="12"/>
      <c r="I32" s="12"/>
    </row>
    <row r="33" spans="2:9" ht="13.8" thickBot="1" x14ac:dyDescent="0.3">
      <c r="B33" s="13"/>
      <c r="C33" s="11"/>
      <c r="D33" s="11"/>
      <c r="E33" s="11"/>
      <c r="F33" s="11"/>
      <c r="G33" s="11"/>
      <c r="H33" s="11"/>
      <c r="I33" s="11"/>
    </row>
    <row r="34" spans="2:9" ht="38.25" customHeight="1" x14ac:dyDescent="0.25">
      <c r="B34" s="24" t="s">
        <v>41</v>
      </c>
      <c r="C34" s="24" t="s">
        <v>42</v>
      </c>
      <c r="D34" s="24" t="s">
        <v>43</v>
      </c>
      <c r="E34" s="14" t="s">
        <v>44</v>
      </c>
      <c r="F34" s="24" t="s">
        <v>45</v>
      </c>
      <c r="G34" s="14" t="s">
        <v>46</v>
      </c>
      <c r="H34" s="11"/>
      <c r="I34" s="11"/>
    </row>
    <row r="35" spans="2:9" ht="15.75" customHeight="1" thickBot="1" x14ac:dyDescent="0.3">
      <c r="B35" s="25"/>
      <c r="C35" s="25"/>
      <c r="D35" s="25"/>
      <c r="E35" s="15" t="s">
        <v>47</v>
      </c>
      <c r="F35" s="25"/>
      <c r="G35" s="15" t="s">
        <v>48</v>
      </c>
      <c r="H35" s="11"/>
      <c r="I35" s="11"/>
    </row>
    <row r="36" spans="2:9" x14ac:dyDescent="0.25">
      <c r="B36" s="16" t="s">
        <v>49</v>
      </c>
      <c r="C36" s="18">
        <f>SUM(C37:C39)</f>
        <v>0</v>
      </c>
      <c r="D36" s="18">
        <f>SUM(D37:D39)</f>
        <v>0</v>
      </c>
      <c r="E36" s="18">
        <f>SUM(E37:E39)</f>
        <v>0</v>
      </c>
      <c r="F36" s="18">
        <f>SUM(F37:F39)</f>
        <v>0</v>
      </c>
      <c r="G36" s="18">
        <f>SUM(G37:G39)</f>
        <v>0</v>
      </c>
      <c r="H36" s="11"/>
      <c r="I36" s="11"/>
    </row>
    <row r="37" spans="2:9" x14ac:dyDescent="0.25">
      <c r="B37" s="6" t="s">
        <v>50</v>
      </c>
      <c r="C37" s="19"/>
      <c r="D37" s="19"/>
      <c r="E37" s="19"/>
      <c r="F37" s="19"/>
      <c r="G37" s="19"/>
      <c r="H37" s="11"/>
      <c r="I37" s="11"/>
    </row>
    <row r="38" spans="2:9" x14ac:dyDescent="0.25">
      <c r="B38" s="6" t="s">
        <v>51</v>
      </c>
      <c r="C38" s="19"/>
      <c r="D38" s="19"/>
      <c r="E38" s="19"/>
      <c r="F38" s="19"/>
      <c r="G38" s="19"/>
      <c r="H38" s="11"/>
      <c r="I38" s="11"/>
    </row>
    <row r="39" spans="2:9" ht="13.8" thickBot="1" x14ac:dyDescent="0.3">
      <c r="B39" s="17" t="s">
        <v>52</v>
      </c>
      <c r="C39" s="23"/>
      <c r="D39" s="23"/>
      <c r="E39" s="23"/>
      <c r="F39" s="23"/>
      <c r="G39" s="23"/>
      <c r="H39" s="11"/>
      <c r="I39" s="1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</sheetData>
  <mergeCells count="9">
    <mergeCell ref="B34:B35"/>
    <mergeCell ref="C34:C35"/>
    <mergeCell ref="D34:D35"/>
    <mergeCell ref="F34:F35"/>
    <mergeCell ref="B2:I2"/>
    <mergeCell ref="B3:I3"/>
    <mergeCell ref="B4:I4"/>
    <mergeCell ref="B5:I5"/>
    <mergeCell ref="B31:I31"/>
  </mergeCells>
  <pageMargins left="0.7" right="0.7" top="0.75" bottom="0.75" header="0.3" footer="0.3"/>
  <pageSetup scale="60" fitToHeight="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A2B0C-08F5-4511-A344-5F34638787FD}">
  <sheetPr>
    <pageSetUpPr fitToPage="1"/>
  </sheetPr>
  <dimension ref="B1:I58"/>
  <sheetViews>
    <sheetView tabSelected="1" workbookViewId="0">
      <pane xSplit="1" ySplit="7" topLeftCell="B9" activePane="bottomRight" state="frozen"/>
      <selection activeCell="L46" sqref="L46"/>
      <selection pane="topRight" activeCell="L46" sqref="L46"/>
      <selection pane="bottomLeft" activeCell="L46" sqref="L46"/>
      <selection pane="bottomRight" activeCell="H34" sqref="H34"/>
    </sheetView>
  </sheetViews>
  <sheetFormatPr baseColWidth="10" defaultColWidth="11.44140625" defaultRowHeight="13.2" x14ac:dyDescent="0.25"/>
  <cols>
    <col min="1" max="1" width="5" style="1" customWidth="1"/>
    <col min="2" max="2" width="43" style="1" customWidth="1"/>
    <col min="3" max="3" width="15.5546875" style="1" customWidth="1"/>
    <col min="4" max="4" width="13.33203125" style="1" customWidth="1"/>
    <col min="5" max="5" width="15" style="1" customWidth="1"/>
    <col min="6" max="6" width="16.5546875" style="1" customWidth="1"/>
    <col min="7" max="7" width="13.44140625" style="1" customWidth="1"/>
    <col min="8" max="8" width="14" style="1" customWidth="1"/>
    <col min="9" max="9" width="15" style="1" customWidth="1"/>
    <col min="10" max="256" width="11.44140625" style="1"/>
    <col min="257" max="257" width="5" style="1" customWidth="1"/>
    <col min="258" max="258" width="43" style="1" customWidth="1"/>
    <col min="259" max="259" width="12.88671875" style="1" customWidth="1"/>
    <col min="260" max="260" width="13.33203125" style="1" customWidth="1"/>
    <col min="261" max="261" width="15" style="1" customWidth="1"/>
    <col min="262" max="262" width="16.5546875" style="1" customWidth="1"/>
    <col min="263" max="263" width="13.44140625" style="1" customWidth="1"/>
    <col min="264" max="264" width="14" style="1" customWidth="1"/>
    <col min="265" max="265" width="15" style="1" customWidth="1"/>
    <col min="266" max="512" width="11.44140625" style="1"/>
    <col min="513" max="513" width="5" style="1" customWidth="1"/>
    <col min="514" max="514" width="43" style="1" customWidth="1"/>
    <col min="515" max="515" width="12.88671875" style="1" customWidth="1"/>
    <col min="516" max="516" width="13.33203125" style="1" customWidth="1"/>
    <col min="517" max="517" width="15" style="1" customWidth="1"/>
    <col min="518" max="518" width="16.5546875" style="1" customWidth="1"/>
    <col min="519" max="519" width="13.44140625" style="1" customWidth="1"/>
    <col min="520" max="520" width="14" style="1" customWidth="1"/>
    <col min="521" max="521" width="15" style="1" customWidth="1"/>
    <col min="522" max="768" width="11.44140625" style="1"/>
    <col min="769" max="769" width="5" style="1" customWidth="1"/>
    <col min="770" max="770" width="43" style="1" customWidth="1"/>
    <col min="771" max="771" width="12.88671875" style="1" customWidth="1"/>
    <col min="772" max="772" width="13.33203125" style="1" customWidth="1"/>
    <col min="773" max="773" width="15" style="1" customWidth="1"/>
    <col min="774" max="774" width="16.5546875" style="1" customWidth="1"/>
    <col min="775" max="775" width="13.44140625" style="1" customWidth="1"/>
    <col min="776" max="776" width="14" style="1" customWidth="1"/>
    <col min="777" max="777" width="15" style="1" customWidth="1"/>
    <col min="778" max="1024" width="11.44140625" style="1"/>
    <col min="1025" max="1025" width="5" style="1" customWidth="1"/>
    <col min="1026" max="1026" width="43" style="1" customWidth="1"/>
    <col min="1027" max="1027" width="12.88671875" style="1" customWidth="1"/>
    <col min="1028" max="1028" width="13.33203125" style="1" customWidth="1"/>
    <col min="1029" max="1029" width="15" style="1" customWidth="1"/>
    <col min="1030" max="1030" width="16.5546875" style="1" customWidth="1"/>
    <col min="1031" max="1031" width="13.44140625" style="1" customWidth="1"/>
    <col min="1032" max="1032" width="14" style="1" customWidth="1"/>
    <col min="1033" max="1033" width="15" style="1" customWidth="1"/>
    <col min="1034" max="1280" width="11.44140625" style="1"/>
    <col min="1281" max="1281" width="5" style="1" customWidth="1"/>
    <col min="1282" max="1282" width="43" style="1" customWidth="1"/>
    <col min="1283" max="1283" width="12.88671875" style="1" customWidth="1"/>
    <col min="1284" max="1284" width="13.33203125" style="1" customWidth="1"/>
    <col min="1285" max="1285" width="15" style="1" customWidth="1"/>
    <col min="1286" max="1286" width="16.5546875" style="1" customWidth="1"/>
    <col min="1287" max="1287" width="13.44140625" style="1" customWidth="1"/>
    <col min="1288" max="1288" width="14" style="1" customWidth="1"/>
    <col min="1289" max="1289" width="15" style="1" customWidth="1"/>
    <col min="1290" max="1536" width="11.44140625" style="1"/>
    <col min="1537" max="1537" width="5" style="1" customWidth="1"/>
    <col min="1538" max="1538" width="43" style="1" customWidth="1"/>
    <col min="1539" max="1539" width="12.88671875" style="1" customWidth="1"/>
    <col min="1540" max="1540" width="13.33203125" style="1" customWidth="1"/>
    <col min="1541" max="1541" width="15" style="1" customWidth="1"/>
    <col min="1542" max="1542" width="16.5546875" style="1" customWidth="1"/>
    <col min="1543" max="1543" width="13.44140625" style="1" customWidth="1"/>
    <col min="1544" max="1544" width="14" style="1" customWidth="1"/>
    <col min="1545" max="1545" width="15" style="1" customWidth="1"/>
    <col min="1546" max="1792" width="11.44140625" style="1"/>
    <col min="1793" max="1793" width="5" style="1" customWidth="1"/>
    <col min="1794" max="1794" width="43" style="1" customWidth="1"/>
    <col min="1795" max="1795" width="12.88671875" style="1" customWidth="1"/>
    <col min="1796" max="1796" width="13.33203125" style="1" customWidth="1"/>
    <col min="1797" max="1797" width="15" style="1" customWidth="1"/>
    <col min="1798" max="1798" width="16.5546875" style="1" customWidth="1"/>
    <col min="1799" max="1799" width="13.44140625" style="1" customWidth="1"/>
    <col min="1800" max="1800" width="14" style="1" customWidth="1"/>
    <col min="1801" max="1801" width="15" style="1" customWidth="1"/>
    <col min="1802" max="2048" width="11.44140625" style="1"/>
    <col min="2049" max="2049" width="5" style="1" customWidth="1"/>
    <col min="2050" max="2050" width="43" style="1" customWidth="1"/>
    <col min="2051" max="2051" width="12.88671875" style="1" customWidth="1"/>
    <col min="2052" max="2052" width="13.33203125" style="1" customWidth="1"/>
    <col min="2053" max="2053" width="15" style="1" customWidth="1"/>
    <col min="2054" max="2054" width="16.5546875" style="1" customWidth="1"/>
    <col min="2055" max="2055" width="13.44140625" style="1" customWidth="1"/>
    <col min="2056" max="2056" width="14" style="1" customWidth="1"/>
    <col min="2057" max="2057" width="15" style="1" customWidth="1"/>
    <col min="2058" max="2304" width="11.44140625" style="1"/>
    <col min="2305" max="2305" width="5" style="1" customWidth="1"/>
    <col min="2306" max="2306" width="43" style="1" customWidth="1"/>
    <col min="2307" max="2307" width="12.88671875" style="1" customWidth="1"/>
    <col min="2308" max="2308" width="13.33203125" style="1" customWidth="1"/>
    <col min="2309" max="2309" width="15" style="1" customWidth="1"/>
    <col min="2310" max="2310" width="16.5546875" style="1" customWidth="1"/>
    <col min="2311" max="2311" width="13.44140625" style="1" customWidth="1"/>
    <col min="2312" max="2312" width="14" style="1" customWidth="1"/>
    <col min="2313" max="2313" width="15" style="1" customWidth="1"/>
    <col min="2314" max="2560" width="11.44140625" style="1"/>
    <col min="2561" max="2561" width="5" style="1" customWidth="1"/>
    <col min="2562" max="2562" width="43" style="1" customWidth="1"/>
    <col min="2563" max="2563" width="12.88671875" style="1" customWidth="1"/>
    <col min="2564" max="2564" width="13.33203125" style="1" customWidth="1"/>
    <col min="2565" max="2565" width="15" style="1" customWidth="1"/>
    <col min="2566" max="2566" width="16.5546875" style="1" customWidth="1"/>
    <col min="2567" max="2567" width="13.44140625" style="1" customWidth="1"/>
    <col min="2568" max="2568" width="14" style="1" customWidth="1"/>
    <col min="2569" max="2569" width="15" style="1" customWidth="1"/>
    <col min="2570" max="2816" width="11.44140625" style="1"/>
    <col min="2817" max="2817" width="5" style="1" customWidth="1"/>
    <col min="2818" max="2818" width="43" style="1" customWidth="1"/>
    <col min="2819" max="2819" width="12.88671875" style="1" customWidth="1"/>
    <col min="2820" max="2820" width="13.33203125" style="1" customWidth="1"/>
    <col min="2821" max="2821" width="15" style="1" customWidth="1"/>
    <col min="2822" max="2822" width="16.5546875" style="1" customWidth="1"/>
    <col min="2823" max="2823" width="13.44140625" style="1" customWidth="1"/>
    <col min="2824" max="2824" width="14" style="1" customWidth="1"/>
    <col min="2825" max="2825" width="15" style="1" customWidth="1"/>
    <col min="2826" max="3072" width="11.44140625" style="1"/>
    <col min="3073" max="3073" width="5" style="1" customWidth="1"/>
    <col min="3074" max="3074" width="43" style="1" customWidth="1"/>
    <col min="3075" max="3075" width="12.88671875" style="1" customWidth="1"/>
    <col min="3076" max="3076" width="13.33203125" style="1" customWidth="1"/>
    <col min="3077" max="3077" width="15" style="1" customWidth="1"/>
    <col min="3078" max="3078" width="16.5546875" style="1" customWidth="1"/>
    <col min="3079" max="3079" width="13.44140625" style="1" customWidth="1"/>
    <col min="3080" max="3080" width="14" style="1" customWidth="1"/>
    <col min="3081" max="3081" width="15" style="1" customWidth="1"/>
    <col min="3082" max="3328" width="11.44140625" style="1"/>
    <col min="3329" max="3329" width="5" style="1" customWidth="1"/>
    <col min="3330" max="3330" width="43" style="1" customWidth="1"/>
    <col min="3331" max="3331" width="12.88671875" style="1" customWidth="1"/>
    <col min="3332" max="3332" width="13.33203125" style="1" customWidth="1"/>
    <col min="3333" max="3333" width="15" style="1" customWidth="1"/>
    <col min="3334" max="3334" width="16.5546875" style="1" customWidth="1"/>
    <col min="3335" max="3335" width="13.44140625" style="1" customWidth="1"/>
    <col min="3336" max="3336" width="14" style="1" customWidth="1"/>
    <col min="3337" max="3337" width="15" style="1" customWidth="1"/>
    <col min="3338" max="3584" width="11.44140625" style="1"/>
    <col min="3585" max="3585" width="5" style="1" customWidth="1"/>
    <col min="3586" max="3586" width="43" style="1" customWidth="1"/>
    <col min="3587" max="3587" width="12.88671875" style="1" customWidth="1"/>
    <col min="3588" max="3588" width="13.33203125" style="1" customWidth="1"/>
    <col min="3589" max="3589" width="15" style="1" customWidth="1"/>
    <col min="3590" max="3590" width="16.5546875" style="1" customWidth="1"/>
    <col min="3591" max="3591" width="13.44140625" style="1" customWidth="1"/>
    <col min="3592" max="3592" width="14" style="1" customWidth="1"/>
    <col min="3593" max="3593" width="15" style="1" customWidth="1"/>
    <col min="3594" max="3840" width="11.44140625" style="1"/>
    <col min="3841" max="3841" width="5" style="1" customWidth="1"/>
    <col min="3842" max="3842" width="43" style="1" customWidth="1"/>
    <col min="3843" max="3843" width="12.88671875" style="1" customWidth="1"/>
    <col min="3844" max="3844" width="13.33203125" style="1" customWidth="1"/>
    <col min="3845" max="3845" width="15" style="1" customWidth="1"/>
    <col min="3846" max="3846" width="16.5546875" style="1" customWidth="1"/>
    <col min="3847" max="3847" width="13.44140625" style="1" customWidth="1"/>
    <col min="3848" max="3848" width="14" style="1" customWidth="1"/>
    <col min="3849" max="3849" width="15" style="1" customWidth="1"/>
    <col min="3850" max="4096" width="11.44140625" style="1"/>
    <col min="4097" max="4097" width="5" style="1" customWidth="1"/>
    <col min="4098" max="4098" width="43" style="1" customWidth="1"/>
    <col min="4099" max="4099" width="12.88671875" style="1" customWidth="1"/>
    <col min="4100" max="4100" width="13.33203125" style="1" customWidth="1"/>
    <col min="4101" max="4101" width="15" style="1" customWidth="1"/>
    <col min="4102" max="4102" width="16.5546875" style="1" customWidth="1"/>
    <col min="4103" max="4103" width="13.44140625" style="1" customWidth="1"/>
    <col min="4104" max="4104" width="14" style="1" customWidth="1"/>
    <col min="4105" max="4105" width="15" style="1" customWidth="1"/>
    <col min="4106" max="4352" width="11.44140625" style="1"/>
    <col min="4353" max="4353" width="5" style="1" customWidth="1"/>
    <col min="4354" max="4354" width="43" style="1" customWidth="1"/>
    <col min="4355" max="4355" width="12.88671875" style="1" customWidth="1"/>
    <col min="4356" max="4356" width="13.33203125" style="1" customWidth="1"/>
    <col min="4357" max="4357" width="15" style="1" customWidth="1"/>
    <col min="4358" max="4358" width="16.5546875" style="1" customWidth="1"/>
    <col min="4359" max="4359" width="13.44140625" style="1" customWidth="1"/>
    <col min="4360" max="4360" width="14" style="1" customWidth="1"/>
    <col min="4361" max="4361" width="15" style="1" customWidth="1"/>
    <col min="4362" max="4608" width="11.44140625" style="1"/>
    <col min="4609" max="4609" width="5" style="1" customWidth="1"/>
    <col min="4610" max="4610" width="43" style="1" customWidth="1"/>
    <col min="4611" max="4611" width="12.88671875" style="1" customWidth="1"/>
    <col min="4612" max="4612" width="13.33203125" style="1" customWidth="1"/>
    <col min="4613" max="4613" width="15" style="1" customWidth="1"/>
    <col min="4614" max="4614" width="16.5546875" style="1" customWidth="1"/>
    <col min="4615" max="4615" width="13.44140625" style="1" customWidth="1"/>
    <col min="4616" max="4616" width="14" style="1" customWidth="1"/>
    <col min="4617" max="4617" width="15" style="1" customWidth="1"/>
    <col min="4618" max="4864" width="11.44140625" style="1"/>
    <col min="4865" max="4865" width="5" style="1" customWidth="1"/>
    <col min="4866" max="4866" width="43" style="1" customWidth="1"/>
    <col min="4867" max="4867" width="12.88671875" style="1" customWidth="1"/>
    <col min="4868" max="4868" width="13.33203125" style="1" customWidth="1"/>
    <col min="4869" max="4869" width="15" style="1" customWidth="1"/>
    <col min="4870" max="4870" width="16.5546875" style="1" customWidth="1"/>
    <col min="4871" max="4871" width="13.44140625" style="1" customWidth="1"/>
    <col min="4872" max="4872" width="14" style="1" customWidth="1"/>
    <col min="4873" max="4873" width="15" style="1" customWidth="1"/>
    <col min="4874" max="5120" width="11.44140625" style="1"/>
    <col min="5121" max="5121" width="5" style="1" customWidth="1"/>
    <col min="5122" max="5122" width="43" style="1" customWidth="1"/>
    <col min="5123" max="5123" width="12.88671875" style="1" customWidth="1"/>
    <col min="5124" max="5124" width="13.33203125" style="1" customWidth="1"/>
    <col min="5125" max="5125" width="15" style="1" customWidth="1"/>
    <col min="5126" max="5126" width="16.5546875" style="1" customWidth="1"/>
    <col min="5127" max="5127" width="13.44140625" style="1" customWidth="1"/>
    <col min="5128" max="5128" width="14" style="1" customWidth="1"/>
    <col min="5129" max="5129" width="15" style="1" customWidth="1"/>
    <col min="5130" max="5376" width="11.44140625" style="1"/>
    <col min="5377" max="5377" width="5" style="1" customWidth="1"/>
    <col min="5378" max="5378" width="43" style="1" customWidth="1"/>
    <col min="5379" max="5379" width="12.88671875" style="1" customWidth="1"/>
    <col min="5380" max="5380" width="13.33203125" style="1" customWidth="1"/>
    <col min="5381" max="5381" width="15" style="1" customWidth="1"/>
    <col min="5382" max="5382" width="16.5546875" style="1" customWidth="1"/>
    <col min="5383" max="5383" width="13.44140625" style="1" customWidth="1"/>
    <col min="5384" max="5384" width="14" style="1" customWidth="1"/>
    <col min="5385" max="5385" width="15" style="1" customWidth="1"/>
    <col min="5386" max="5632" width="11.44140625" style="1"/>
    <col min="5633" max="5633" width="5" style="1" customWidth="1"/>
    <col min="5634" max="5634" width="43" style="1" customWidth="1"/>
    <col min="5635" max="5635" width="12.88671875" style="1" customWidth="1"/>
    <col min="5636" max="5636" width="13.33203125" style="1" customWidth="1"/>
    <col min="5637" max="5637" width="15" style="1" customWidth="1"/>
    <col min="5638" max="5638" width="16.5546875" style="1" customWidth="1"/>
    <col min="5639" max="5639" width="13.44140625" style="1" customWidth="1"/>
    <col min="5640" max="5640" width="14" style="1" customWidth="1"/>
    <col min="5641" max="5641" width="15" style="1" customWidth="1"/>
    <col min="5642" max="5888" width="11.44140625" style="1"/>
    <col min="5889" max="5889" width="5" style="1" customWidth="1"/>
    <col min="5890" max="5890" width="43" style="1" customWidth="1"/>
    <col min="5891" max="5891" width="12.88671875" style="1" customWidth="1"/>
    <col min="5892" max="5892" width="13.33203125" style="1" customWidth="1"/>
    <col min="5893" max="5893" width="15" style="1" customWidth="1"/>
    <col min="5894" max="5894" width="16.5546875" style="1" customWidth="1"/>
    <col min="5895" max="5895" width="13.44140625" style="1" customWidth="1"/>
    <col min="5896" max="5896" width="14" style="1" customWidth="1"/>
    <col min="5897" max="5897" width="15" style="1" customWidth="1"/>
    <col min="5898" max="6144" width="11.44140625" style="1"/>
    <col min="6145" max="6145" width="5" style="1" customWidth="1"/>
    <col min="6146" max="6146" width="43" style="1" customWidth="1"/>
    <col min="6147" max="6147" width="12.88671875" style="1" customWidth="1"/>
    <col min="6148" max="6148" width="13.33203125" style="1" customWidth="1"/>
    <col min="6149" max="6149" width="15" style="1" customWidth="1"/>
    <col min="6150" max="6150" width="16.5546875" style="1" customWidth="1"/>
    <col min="6151" max="6151" width="13.44140625" style="1" customWidth="1"/>
    <col min="6152" max="6152" width="14" style="1" customWidth="1"/>
    <col min="6153" max="6153" width="15" style="1" customWidth="1"/>
    <col min="6154" max="6400" width="11.44140625" style="1"/>
    <col min="6401" max="6401" width="5" style="1" customWidth="1"/>
    <col min="6402" max="6402" width="43" style="1" customWidth="1"/>
    <col min="6403" max="6403" width="12.88671875" style="1" customWidth="1"/>
    <col min="6404" max="6404" width="13.33203125" style="1" customWidth="1"/>
    <col min="6405" max="6405" width="15" style="1" customWidth="1"/>
    <col min="6406" max="6406" width="16.5546875" style="1" customWidth="1"/>
    <col min="6407" max="6407" width="13.44140625" style="1" customWidth="1"/>
    <col min="6408" max="6408" width="14" style="1" customWidth="1"/>
    <col min="6409" max="6409" width="15" style="1" customWidth="1"/>
    <col min="6410" max="6656" width="11.44140625" style="1"/>
    <col min="6657" max="6657" width="5" style="1" customWidth="1"/>
    <col min="6658" max="6658" width="43" style="1" customWidth="1"/>
    <col min="6659" max="6659" width="12.88671875" style="1" customWidth="1"/>
    <col min="6660" max="6660" width="13.33203125" style="1" customWidth="1"/>
    <col min="6661" max="6661" width="15" style="1" customWidth="1"/>
    <col min="6662" max="6662" width="16.5546875" style="1" customWidth="1"/>
    <col min="6663" max="6663" width="13.44140625" style="1" customWidth="1"/>
    <col min="6664" max="6664" width="14" style="1" customWidth="1"/>
    <col min="6665" max="6665" width="15" style="1" customWidth="1"/>
    <col min="6666" max="6912" width="11.44140625" style="1"/>
    <col min="6913" max="6913" width="5" style="1" customWidth="1"/>
    <col min="6914" max="6914" width="43" style="1" customWidth="1"/>
    <col min="6915" max="6915" width="12.88671875" style="1" customWidth="1"/>
    <col min="6916" max="6916" width="13.33203125" style="1" customWidth="1"/>
    <col min="6917" max="6917" width="15" style="1" customWidth="1"/>
    <col min="6918" max="6918" width="16.5546875" style="1" customWidth="1"/>
    <col min="6919" max="6919" width="13.44140625" style="1" customWidth="1"/>
    <col min="6920" max="6920" width="14" style="1" customWidth="1"/>
    <col min="6921" max="6921" width="15" style="1" customWidth="1"/>
    <col min="6922" max="7168" width="11.44140625" style="1"/>
    <col min="7169" max="7169" width="5" style="1" customWidth="1"/>
    <col min="7170" max="7170" width="43" style="1" customWidth="1"/>
    <col min="7171" max="7171" width="12.88671875" style="1" customWidth="1"/>
    <col min="7172" max="7172" width="13.33203125" style="1" customWidth="1"/>
    <col min="7173" max="7173" width="15" style="1" customWidth="1"/>
    <col min="7174" max="7174" width="16.5546875" style="1" customWidth="1"/>
    <col min="7175" max="7175" width="13.44140625" style="1" customWidth="1"/>
    <col min="7176" max="7176" width="14" style="1" customWidth="1"/>
    <col min="7177" max="7177" width="15" style="1" customWidth="1"/>
    <col min="7178" max="7424" width="11.44140625" style="1"/>
    <col min="7425" max="7425" width="5" style="1" customWidth="1"/>
    <col min="7426" max="7426" width="43" style="1" customWidth="1"/>
    <col min="7427" max="7427" width="12.88671875" style="1" customWidth="1"/>
    <col min="7428" max="7428" width="13.33203125" style="1" customWidth="1"/>
    <col min="7429" max="7429" width="15" style="1" customWidth="1"/>
    <col min="7430" max="7430" width="16.5546875" style="1" customWidth="1"/>
    <col min="7431" max="7431" width="13.44140625" style="1" customWidth="1"/>
    <col min="7432" max="7432" width="14" style="1" customWidth="1"/>
    <col min="7433" max="7433" width="15" style="1" customWidth="1"/>
    <col min="7434" max="7680" width="11.44140625" style="1"/>
    <col min="7681" max="7681" width="5" style="1" customWidth="1"/>
    <col min="7682" max="7682" width="43" style="1" customWidth="1"/>
    <col min="7683" max="7683" width="12.88671875" style="1" customWidth="1"/>
    <col min="7684" max="7684" width="13.33203125" style="1" customWidth="1"/>
    <col min="7685" max="7685" width="15" style="1" customWidth="1"/>
    <col min="7686" max="7686" width="16.5546875" style="1" customWidth="1"/>
    <col min="7687" max="7687" width="13.44140625" style="1" customWidth="1"/>
    <col min="7688" max="7688" width="14" style="1" customWidth="1"/>
    <col min="7689" max="7689" width="15" style="1" customWidth="1"/>
    <col min="7690" max="7936" width="11.44140625" style="1"/>
    <col min="7937" max="7937" width="5" style="1" customWidth="1"/>
    <col min="7938" max="7938" width="43" style="1" customWidth="1"/>
    <col min="7939" max="7939" width="12.88671875" style="1" customWidth="1"/>
    <col min="7940" max="7940" width="13.33203125" style="1" customWidth="1"/>
    <col min="7941" max="7941" width="15" style="1" customWidth="1"/>
    <col min="7942" max="7942" width="16.5546875" style="1" customWidth="1"/>
    <col min="7943" max="7943" width="13.44140625" style="1" customWidth="1"/>
    <col min="7944" max="7944" width="14" style="1" customWidth="1"/>
    <col min="7945" max="7945" width="15" style="1" customWidth="1"/>
    <col min="7946" max="8192" width="11.44140625" style="1"/>
    <col min="8193" max="8193" width="5" style="1" customWidth="1"/>
    <col min="8194" max="8194" width="43" style="1" customWidth="1"/>
    <col min="8195" max="8195" width="12.88671875" style="1" customWidth="1"/>
    <col min="8196" max="8196" width="13.33203125" style="1" customWidth="1"/>
    <col min="8197" max="8197" width="15" style="1" customWidth="1"/>
    <col min="8198" max="8198" width="16.5546875" style="1" customWidth="1"/>
    <col min="8199" max="8199" width="13.44140625" style="1" customWidth="1"/>
    <col min="8200" max="8200" width="14" style="1" customWidth="1"/>
    <col min="8201" max="8201" width="15" style="1" customWidth="1"/>
    <col min="8202" max="8448" width="11.44140625" style="1"/>
    <col min="8449" max="8449" width="5" style="1" customWidth="1"/>
    <col min="8450" max="8450" width="43" style="1" customWidth="1"/>
    <col min="8451" max="8451" width="12.88671875" style="1" customWidth="1"/>
    <col min="8452" max="8452" width="13.33203125" style="1" customWidth="1"/>
    <col min="8453" max="8453" width="15" style="1" customWidth="1"/>
    <col min="8454" max="8454" width="16.5546875" style="1" customWidth="1"/>
    <col min="8455" max="8455" width="13.44140625" style="1" customWidth="1"/>
    <col min="8456" max="8456" width="14" style="1" customWidth="1"/>
    <col min="8457" max="8457" width="15" style="1" customWidth="1"/>
    <col min="8458" max="8704" width="11.44140625" style="1"/>
    <col min="8705" max="8705" width="5" style="1" customWidth="1"/>
    <col min="8706" max="8706" width="43" style="1" customWidth="1"/>
    <col min="8707" max="8707" width="12.88671875" style="1" customWidth="1"/>
    <col min="8708" max="8708" width="13.33203125" style="1" customWidth="1"/>
    <col min="8709" max="8709" width="15" style="1" customWidth="1"/>
    <col min="8710" max="8710" width="16.5546875" style="1" customWidth="1"/>
    <col min="8711" max="8711" width="13.44140625" style="1" customWidth="1"/>
    <col min="8712" max="8712" width="14" style="1" customWidth="1"/>
    <col min="8713" max="8713" width="15" style="1" customWidth="1"/>
    <col min="8714" max="8960" width="11.44140625" style="1"/>
    <col min="8961" max="8961" width="5" style="1" customWidth="1"/>
    <col min="8962" max="8962" width="43" style="1" customWidth="1"/>
    <col min="8963" max="8963" width="12.88671875" style="1" customWidth="1"/>
    <col min="8964" max="8964" width="13.33203125" style="1" customWidth="1"/>
    <col min="8965" max="8965" width="15" style="1" customWidth="1"/>
    <col min="8966" max="8966" width="16.5546875" style="1" customWidth="1"/>
    <col min="8967" max="8967" width="13.44140625" style="1" customWidth="1"/>
    <col min="8968" max="8968" width="14" style="1" customWidth="1"/>
    <col min="8969" max="8969" width="15" style="1" customWidth="1"/>
    <col min="8970" max="9216" width="11.44140625" style="1"/>
    <col min="9217" max="9217" width="5" style="1" customWidth="1"/>
    <col min="9218" max="9218" width="43" style="1" customWidth="1"/>
    <col min="9219" max="9219" width="12.88671875" style="1" customWidth="1"/>
    <col min="9220" max="9220" width="13.33203125" style="1" customWidth="1"/>
    <col min="9221" max="9221" width="15" style="1" customWidth="1"/>
    <col min="9222" max="9222" width="16.5546875" style="1" customWidth="1"/>
    <col min="9223" max="9223" width="13.44140625" style="1" customWidth="1"/>
    <col min="9224" max="9224" width="14" style="1" customWidth="1"/>
    <col min="9225" max="9225" width="15" style="1" customWidth="1"/>
    <col min="9226" max="9472" width="11.44140625" style="1"/>
    <col min="9473" max="9473" width="5" style="1" customWidth="1"/>
    <col min="9474" max="9474" width="43" style="1" customWidth="1"/>
    <col min="9475" max="9475" width="12.88671875" style="1" customWidth="1"/>
    <col min="9476" max="9476" width="13.33203125" style="1" customWidth="1"/>
    <col min="9477" max="9477" width="15" style="1" customWidth="1"/>
    <col min="9478" max="9478" width="16.5546875" style="1" customWidth="1"/>
    <col min="9479" max="9479" width="13.44140625" style="1" customWidth="1"/>
    <col min="9480" max="9480" width="14" style="1" customWidth="1"/>
    <col min="9481" max="9481" width="15" style="1" customWidth="1"/>
    <col min="9482" max="9728" width="11.44140625" style="1"/>
    <col min="9729" max="9729" width="5" style="1" customWidth="1"/>
    <col min="9730" max="9730" width="43" style="1" customWidth="1"/>
    <col min="9731" max="9731" width="12.88671875" style="1" customWidth="1"/>
    <col min="9732" max="9732" width="13.33203125" style="1" customWidth="1"/>
    <col min="9733" max="9733" width="15" style="1" customWidth="1"/>
    <col min="9734" max="9734" width="16.5546875" style="1" customWidth="1"/>
    <col min="9735" max="9735" width="13.44140625" style="1" customWidth="1"/>
    <col min="9736" max="9736" width="14" style="1" customWidth="1"/>
    <col min="9737" max="9737" width="15" style="1" customWidth="1"/>
    <col min="9738" max="9984" width="11.44140625" style="1"/>
    <col min="9985" max="9985" width="5" style="1" customWidth="1"/>
    <col min="9986" max="9986" width="43" style="1" customWidth="1"/>
    <col min="9987" max="9987" width="12.88671875" style="1" customWidth="1"/>
    <col min="9988" max="9988" width="13.33203125" style="1" customWidth="1"/>
    <col min="9989" max="9989" width="15" style="1" customWidth="1"/>
    <col min="9990" max="9990" width="16.5546875" style="1" customWidth="1"/>
    <col min="9991" max="9991" width="13.44140625" style="1" customWidth="1"/>
    <col min="9992" max="9992" width="14" style="1" customWidth="1"/>
    <col min="9993" max="9993" width="15" style="1" customWidth="1"/>
    <col min="9994" max="10240" width="11.44140625" style="1"/>
    <col min="10241" max="10241" width="5" style="1" customWidth="1"/>
    <col min="10242" max="10242" width="43" style="1" customWidth="1"/>
    <col min="10243" max="10243" width="12.88671875" style="1" customWidth="1"/>
    <col min="10244" max="10244" width="13.33203125" style="1" customWidth="1"/>
    <col min="10245" max="10245" width="15" style="1" customWidth="1"/>
    <col min="10246" max="10246" width="16.5546875" style="1" customWidth="1"/>
    <col min="10247" max="10247" width="13.44140625" style="1" customWidth="1"/>
    <col min="10248" max="10248" width="14" style="1" customWidth="1"/>
    <col min="10249" max="10249" width="15" style="1" customWidth="1"/>
    <col min="10250" max="10496" width="11.44140625" style="1"/>
    <col min="10497" max="10497" width="5" style="1" customWidth="1"/>
    <col min="10498" max="10498" width="43" style="1" customWidth="1"/>
    <col min="10499" max="10499" width="12.88671875" style="1" customWidth="1"/>
    <col min="10500" max="10500" width="13.33203125" style="1" customWidth="1"/>
    <col min="10501" max="10501" width="15" style="1" customWidth="1"/>
    <col min="10502" max="10502" width="16.5546875" style="1" customWidth="1"/>
    <col min="10503" max="10503" width="13.44140625" style="1" customWidth="1"/>
    <col min="10504" max="10504" width="14" style="1" customWidth="1"/>
    <col min="10505" max="10505" width="15" style="1" customWidth="1"/>
    <col min="10506" max="10752" width="11.44140625" style="1"/>
    <col min="10753" max="10753" width="5" style="1" customWidth="1"/>
    <col min="10754" max="10754" width="43" style="1" customWidth="1"/>
    <col min="10755" max="10755" width="12.88671875" style="1" customWidth="1"/>
    <col min="10756" max="10756" width="13.33203125" style="1" customWidth="1"/>
    <col min="10757" max="10757" width="15" style="1" customWidth="1"/>
    <col min="10758" max="10758" width="16.5546875" style="1" customWidth="1"/>
    <col min="10759" max="10759" width="13.44140625" style="1" customWidth="1"/>
    <col min="10760" max="10760" width="14" style="1" customWidth="1"/>
    <col min="10761" max="10761" width="15" style="1" customWidth="1"/>
    <col min="10762" max="11008" width="11.44140625" style="1"/>
    <col min="11009" max="11009" width="5" style="1" customWidth="1"/>
    <col min="11010" max="11010" width="43" style="1" customWidth="1"/>
    <col min="11011" max="11011" width="12.88671875" style="1" customWidth="1"/>
    <col min="11012" max="11012" width="13.33203125" style="1" customWidth="1"/>
    <col min="11013" max="11013" width="15" style="1" customWidth="1"/>
    <col min="11014" max="11014" width="16.5546875" style="1" customWidth="1"/>
    <col min="11015" max="11015" width="13.44140625" style="1" customWidth="1"/>
    <col min="11016" max="11016" width="14" style="1" customWidth="1"/>
    <col min="11017" max="11017" width="15" style="1" customWidth="1"/>
    <col min="11018" max="11264" width="11.44140625" style="1"/>
    <col min="11265" max="11265" width="5" style="1" customWidth="1"/>
    <col min="11266" max="11266" width="43" style="1" customWidth="1"/>
    <col min="11267" max="11267" width="12.88671875" style="1" customWidth="1"/>
    <col min="11268" max="11268" width="13.33203125" style="1" customWidth="1"/>
    <col min="11269" max="11269" width="15" style="1" customWidth="1"/>
    <col min="11270" max="11270" width="16.5546875" style="1" customWidth="1"/>
    <col min="11271" max="11271" width="13.44140625" style="1" customWidth="1"/>
    <col min="11272" max="11272" width="14" style="1" customWidth="1"/>
    <col min="11273" max="11273" width="15" style="1" customWidth="1"/>
    <col min="11274" max="11520" width="11.44140625" style="1"/>
    <col min="11521" max="11521" width="5" style="1" customWidth="1"/>
    <col min="11522" max="11522" width="43" style="1" customWidth="1"/>
    <col min="11523" max="11523" width="12.88671875" style="1" customWidth="1"/>
    <col min="11524" max="11524" width="13.33203125" style="1" customWidth="1"/>
    <col min="11525" max="11525" width="15" style="1" customWidth="1"/>
    <col min="11526" max="11526" width="16.5546875" style="1" customWidth="1"/>
    <col min="11527" max="11527" width="13.44140625" style="1" customWidth="1"/>
    <col min="11528" max="11528" width="14" style="1" customWidth="1"/>
    <col min="11529" max="11529" width="15" style="1" customWidth="1"/>
    <col min="11530" max="11776" width="11.44140625" style="1"/>
    <col min="11777" max="11777" width="5" style="1" customWidth="1"/>
    <col min="11778" max="11778" width="43" style="1" customWidth="1"/>
    <col min="11779" max="11779" width="12.88671875" style="1" customWidth="1"/>
    <col min="11780" max="11780" width="13.33203125" style="1" customWidth="1"/>
    <col min="11781" max="11781" width="15" style="1" customWidth="1"/>
    <col min="11782" max="11782" width="16.5546875" style="1" customWidth="1"/>
    <col min="11783" max="11783" width="13.44140625" style="1" customWidth="1"/>
    <col min="11784" max="11784" width="14" style="1" customWidth="1"/>
    <col min="11785" max="11785" width="15" style="1" customWidth="1"/>
    <col min="11786" max="12032" width="11.44140625" style="1"/>
    <col min="12033" max="12033" width="5" style="1" customWidth="1"/>
    <col min="12034" max="12034" width="43" style="1" customWidth="1"/>
    <col min="12035" max="12035" width="12.88671875" style="1" customWidth="1"/>
    <col min="12036" max="12036" width="13.33203125" style="1" customWidth="1"/>
    <col min="12037" max="12037" width="15" style="1" customWidth="1"/>
    <col min="12038" max="12038" width="16.5546875" style="1" customWidth="1"/>
    <col min="12039" max="12039" width="13.44140625" style="1" customWidth="1"/>
    <col min="12040" max="12040" width="14" style="1" customWidth="1"/>
    <col min="12041" max="12041" width="15" style="1" customWidth="1"/>
    <col min="12042" max="12288" width="11.44140625" style="1"/>
    <col min="12289" max="12289" width="5" style="1" customWidth="1"/>
    <col min="12290" max="12290" width="43" style="1" customWidth="1"/>
    <col min="12291" max="12291" width="12.88671875" style="1" customWidth="1"/>
    <col min="12292" max="12292" width="13.33203125" style="1" customWidth="1"/>
    <col min="12293" max="12293" width="15" style="1" customWidth="1"/>
    <col min="12294" max="12294" width="16.5546875" style="1" customWidth="1"/>
    <col min="12295" max="12295" width="13.44140625" style="1" customWidth="1"/>
    <col min="12296" max="12296" width="14" style="1" customWidth="1"/>
    <col min="12297" max="12297" width="15" style="1" customWidth="1"/>
    <col min="12298" max="12544" width="11.44140625" style="1"/>
    <col min="12545" max="12545" width="5" style="1" customWidth="1"/>
    <col min="12546" max="12546" width="43" style="1" customWidth="1"/>
    <col min="12547" max="12547" width="12.88671875" style="1" customWidth="1"/>
    <col min="12548" max="12548" width="13.33203125" style="1" customWidth="1"/>
    <col min="12549" max="12549" width="15" style="1" customWidth="1"/>
    <col min="12550" max="12550" width="16.5546875" style="1" customWidth="1"/>
    <col min="12551" max="12551" width="13.44140625" style="1" customWidth="1"/>
    <col min="12552" max="12552" width="14" style="1" customWidth="1"/>
    <col min="12553" max="12553" width="15" style="1" customWidth="1"/>
    <col min="12554" max="12800" width="11.44140625" style="1"/>
    <col min="12801" max="12801" width="5" style="1" customWidth="1"/>
    <col min="12802" max="12802" width="43" style="1" customWidth="1"/>
    <col min="12803" max="12803" width="12.88671875" style="1" customWidth="1"/>
    <col min="12804" max="12804" width="13.33203125" style="1" customWidth="1"/>
    <col min="12805" max="12805" width="15" style="1" customWidth="1"/>
    <col min="12806" max="12806" width="16.5546875" style="1" customWidth="1"/>
    <col min="12807" max="12807" width="13.44140625" style="1" customWidth="1"/>
    <col min="12808" max="12808" width="14" style="1" customWidth="1"/>
    <col min="12809" max="12809" width="15" style="1" customWidth="1"/>
    <col min="12810" max="13056" width="11.44140625" style="1"/>
    <col min="13057" max="13057" width="5" style="1" customWidth="1"/>
    <col min="13058" max="13058" width="43" style="1" customWidth="1"/>
    <col min="13059" max="13059" width="12.88671875" style="1" customWidth="1"/>
    <col min="13060" max="13060" width="13.33203125" style="1" customWidth="1"/>
    <col min="13061" max="13061" width="15" style="1" customWidth="1"/>
    <col min="13062" max="13062" width="16.5546875" style="1" customWidth="1"/>
    <col min="13063" max="13063" width="13.44140625" style="1" customWidth="1"/>
    <col min="13064" max="13064" width="14" style="1" customWidth="1"/>
    <col min="13065" max="13065" width="15" style="1" customWidth="1"/>
    <col min="13066" max="13312" width="11.44140625" style="1"/>
    <col min="13313" max="13313" width="5" style="1" customWidth="1"/>
    <col min="13314" max="13314" width="43" style="1" customWidth="1"/>
    <col min="13315" max="13315" width="12.88671875" style="1" customWidth="1"/>
    <col min="13316" max="13316" width="13.33203125" style="1" customWidth="1"/>
    <col min="13317" max="13317" width="15" style="1" customWidth="1"/>
    <col min="13318" max="13318" width="16.5546875" style="1" customWidth="1"/>
    <col min="13319" max="13319" width="13.44140625" style="1" customWidth="1"/>
    <col min="13320" max="13320" width="14" style="1" customWidth="1"/>
    <col min="13321" max="13321" width="15" style="1" customWidth="1"/>
    <col min="13322" max="13568" width="11.44140625" style="1"/>
    <col min="13569" max="13569" width="5" style="1" customWidth="1"/>
    <col min="13570" max="13570" width="43" style="1" customWidth="1"/>
    <col min="13571" max="13571" width="12.88671875" style="1" customWidth="1"/>
    <col min="13572" max="13572" width="13.33203125" style="1" customWidth="1"/>
    <col min="13573" max="13573" width="15" style="1" customWidth="1"/>
    <col min="13574" max="13574" width="16.5546875" style="1" customWidth="1"/>
    <col min="13575" max="13575" width="13.44140625" style="1" customWidth="1"/>
    <col min="13576" max="13576" width="14" style="1" customWidth="1"/>
    <col min="13577" max="13577" width="15" style="1" customWidth="1"/>
    <col min="13578" max="13824" width="11.44140625" style="1"/>
    <col min="13825" max="13825" width="5" style="1" customWidth="1"/>
    <col min="13826" max="13826" width="43" style="1" customWidth="1"/>
    <col min="13827" max="13827" width="12.88671875" style="1" customWidth="1"/>
    <col min="13828" max="13828" width="13.33203125" style="1" customWidth="1"/>
    <col min="13829" max="13829" width="15" style="1" customWidth="1"/>
    <col min="13830" max="13830" width="16.5546875" style="1" customWidth="1"/>
    <col min="13831" max="13831" width="13.44140625" style="1" customWidth="1"/>
    <col min="13832" max="13832" width="14" style="1" customWidth="1"/>
    <col min="13833" max="13833" width="15" style="1" customWidth="1"/>
    <col min="13834" max="14080" width="11.44140625" style="1"/>
    <col min="14081" max="14081" width="5" style="1" customWidth="1"/>
    <col min="14082" max="14082" width="43" style="1" customWidth="1"/>
    <col min="14083" max="14083" width="12.88671875" style="1" customWidth="1"/>
    <col min="14084" max="14084" width="13.33203125" style="1" customWidth="1"/>
    <col min="14085" max="14085" width="15" style="1" customWidth="1"/>
    <col min="14086" max="14086" width="16.5546875" style="1" customWidth="1"/>
    <col min="14087" max="14087" width="13.44140625" style="1" customWidth="1"/>
    <col min="14088" max="14088" width="14" style="1" customWidth="1"/>
    <col min="14089" max="14089" width="15" style="1" customWidth="1"/>
    <col min="14090" max="14336" width="11.44140625" style="1"/>
    <col min="14337" max="14337" width="5" style="1" customWidth="1"/>
    <col min="14338" max="14338" width="43" style="1" customWidth="1"/>
    <col min="14339" max="14339" width="12.88671875" style="1" customWidth="1"/>
    <col min="14340" max="14340" width="13.33203125" style="1" customWidth="1"/>
    <col min="14341" max="14341" width="15" style="1" customWidth="1"/>
    <col min="14342" max="14342" width="16.5546875" style="1" customWidth="1"/>
    <col min="14343" max="14343" width="13.44140625" style="1" customWidth="1"/>
    <col min="14344" max="14344" width="14" style="1" customWidth="1"/>
    <col min="14345" max="14345" width="15" style="1" customWidth="1"/>
    <col min="14346" max="14592" width="11.44140625" style="1"/>
    <col min="14593" max="14593" width="5" style="1" customWidth="1"/>
    <col min="14594" max="14594" width="43" style="1" customWidth="1"/>
    <col min="14595" max="14595" width="12.88671875" style="1" customWidth="1"/>
    <col min="14596" max="14596" width="13.33203125" style="1" customWidth="1"/>
    <col min="14597" max="14597" width="15" style="1" customWidth="1"/>
    <col min="14598" max="14598" width="16.5546875" style="1" customWidth="1"/>
    <col min="14599" max="14599" width="13.44140625" style="1" customWidth="1"/>
    <col min="14600" max="14600" width="14" style="1" customWidth="1"/>
    <col min="14601" max="14601" width="15" style="1" customWidth="1"/>
    <col min="14602" max="14848" width="11.44140625" style="1"/>
    <col min="14849" max="14849" width="5" style="1" customWidth="1"/>
    <col min="14850" max="14850" width="43" style="1" customWidth="1"/>
    <col min="14851" max="14851" width="12.88671875" style="1" customWidth="1"/>
    <col min="14852" max="14852" width="13.33203125" style="1" customWidth="1"/>
    <col min="14853" max="14853" width="15" style="1" customWidth="1"/>
    <col min="14854" max="14854" width="16.5546875" style="1" customWidth="1"/>
    <col min="14855" max="14855" width="13.44140625" style="1" customWidth="1"/>
    <col min="14856" max="14856" width="14" style="1" customWidth="1"/>
    <col min="14857" max="14857" width="15" style="1" customWidth="1"/>
    <col min="14858" max="15104" width="11.44140625" style="1"/>
    <col min="15105" max="15105" width="5" style="1" customWidth="1"/>
    <col min="15106" max="15106" width="43" style="1" customWidth="1"/>
    <col min="15107" max="15107" width="12.88671875" style="1" customWidth="1"/>
    <col min="15108" max="15108" width="13.33203125" style="1" customWidth="1"/>
    <col min="15109" max="15109" width="15" style="1" customWidth="1"/>
    <col min="15110" max="15110" width="16.5546875" style="1" customWidth="1"/>
    <col min="15111" max="15111" width="13.44140625" style="1" customWidth="1"/>
    <col min="15112" max="15112" width="14" style="1" customWidth="1"/>
    <col min="15113" max="15113" width="15" style="1" customWidth="1"/>
    <col min="15114" max="15360" width="11.44140625" style="1"/>
    <col min="15361" max="15361" width="5" style="1" customWidth="1"/>
    <col min="15362" max="15362" width="43" style="1" customWidth="1"/>
    <col min="15363" max="15363" width="12.88671875" style="1" customWidth="1"/>
    <col min="15364" max="15364" width="13.33203125" style="1" customWidth="1"/>
    <col min="15365" max="15365" width="15" style="1" customWidth="1"/>
    <col min="15366" max="15366" width="16.5546875" style="1" customWidth="1"/>
    <col min="15367" max="15367" width="13.44140625" style="1" customWidth="1"/>
    <col min="15368" max="15368" width="14" style="1" customWidth="1"/>
    <col min="15369" max="15369" width="15" style="1" customWidth="1"/>
    <col min="15370" max="15616" width="11.44140625" style="1"/>
    <col min="15617" max="15617" width="5" style="1" customWidth="1"/>
    <col min="15618" max="15618" width="43" style="1" customWidth="1"/>
    <col min="15619" max="15619" width="12.88671875" style="1" customWidth="1"/>
    <col min="15620" max="15620" width="13.33203125" style="1" customWidth="1"/>
    <col min="15621" max="15621" width="15" style="1" customWidth="1"/>
    <col min="15622" max="15622" width="16.5546875" style="1" customWidth="1"/>
    <col min="15623" max="15623" width="13.44140625" style="1" customWidth="1"/>
    <col min="15624" max="15624" width="14" style="1" customWidth="1"/>
    <col min="15625" max="15625" width="15" style="1" customWidth="1"/>
    <col min="15626" max="15872" width="11.44140625" style="1"/>
    <col min="15873" max="15873" width="5" style="1" customWidth="1"/>
    <col min="15874" max="15874" width="43" style="1" customWidth="1"/>
    <col min="15875" max="15875" width="12.88671875" style="1" customWidth="1"/>
    <col min="15876" max="15876" width="13.33203125" style="1" customWidth="1"/>
    <col min="15877" max="15877" width="15" style="1" customWidth="1"/>
    <col min="15878" max="15878" width="16.5546875" style="1" customWidth="1"/>
    <col min="15879" max="15879" width="13.44140625" style="1" customWidth="1"/>
    <col min="15880" max="15880" width="14" style="1" customWidth="1"/>
    <col min="15881" max="15881" width="15" style="1" customWidth="1"/>
    <col min="15882" max="16128" width="11.44140625" style="1"/>
    <col min="16129" max="16129" width="5" style="1" customWidth="1"/>
    <col min="16130" max="16130" width="43" style="1" customWidth="1"/>
    <col min="16131" max="16131" width="12.88671875" style="1" customWidth="1"/>
    <col min="16132" max="16132" width="13.33203125" style="1" customWidth="1"/>
    <col min="16133" max="16133" width="15" style="1" customWidth="1"/>
    <col min="16134" max="16134" width="16.5546875" style="1" customWidth="1"/>
    <col min="16135" max="16135" width="13.44140625" style="1" customWidth="1"/>
    <col min="16136" max="16136" width="14" style="1" customWidth="1"/>
    <col min="16137" max="16137" width="15" style="1" customWidth="1"/>
    <col min="16138" max="16384" width="11.44140625" style="1"/>
  </cols>
  <sheetData>
    <row r="1" spans="2:9" ht="13.8" thickBot="1" x14ac:dyDescent="0.3"/>
    <row r="2" spans="2:9" ht="13.8" thickBot="1" x14ac:dyDescent="0.3">
      <c r="B2" s="26" t="s">
        <v>0</v>
      </c>
      <c r="C2" s="27"/>
      <c r="D2" s="27"/>
      <c r="E2" s="27"/>
      <c r="F2" s="27"/>
      <c r="G2" s="27"/>
      <c r="H2" s="27"/>
      <c r="I2" s="28"/>
    </row>
    <row r="3" spans="2:9" ht="13.8" thickBot="1" x14ac:dyDescent="0.3">
      <c r="B3" s="29" t="s">
        <v>1</v>
      </c>
      <c r="C3" s="30"/>
      <c r="D3" s="30"/>
      <c r="E3" s="30"/>
      <c r="F3" s="30"/>
      <c r="G3" s="30"/>
      <c r="H3" s="30"/>
      <c r="I3" s="31"/>
    </row>
    <row r="4" spans="2:9" ht="13.8" thickBot="1" x14ac:dyDescent="0.3">
      <c r="B4" s="29" t="s">
        <v>54</v>
      </c>
      <c r="C4" s="30"/>
      <c r="D4" s="30"/>
      <c r="E4" s="30"/>
      <c r="F4" s="30"/>
      <c r="G4" s="30"/>
      <c r="H4" s="30"/>
      <c r="I4" s="31"/>
    </row>
    <row r="5" spans="2:9" ht="13.8" thickBot="1" x14ac:dyDescent="0.3">
      <c r="B5" s="29" t="s">
        <v>3</v>
      </c>
      <c r="C5" s="30"/>
      <c r="D5" s="30"/>
      <c r="E5" s="30"/>
      <c r="F5" s="30"/>
      <c r="G5" s="30"/>
      <c r="H5" s="30"/>
      <c r="I5" s="31"/>
    </row>
    <row r="6" spans="2:9" ht="79.2" x14ac:dyDescent="0.25"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</row>
    <row r="7" spans="2:9" ht="13.8" thickBot="1" x14ac:dyDescent="0.3"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</row>
    <row r="8" spans="2:9" ht="12.75" customHeight="1" x14ac:dyDescent="0.25">
      <c r="B8" s="4" t="s">
        <v>20</v>
      </c>
      <c r="C8" s="18">
        <f t="shared" ref="C8:I8" si="0">C9+C13</f>
        <v>0</v>
      </c>
      <c r="D8" s="18">
        <f t="shared" si="0"/>
        <v>0</v>
      </c>
      <c r="E8" s="18">
        <f t="shared" si="0"/>
        <v>0</v>
      </c>
      <c r="F8" s="18">
        <f t="shared" si="0"/>
        <v>0</v>
      </c>
      <c r="G8" s="18">
        <f t="shared" si="0"/>
        <v>0</v>
      </c>
      <c r="H8" s="18">
        <f t="shared" si="0"/>
        <v>0</v>
      </c>
      <c r="I8" s="18">
        <f t="shared" si="0"/>
        <v>0</v>
      </c>
    </row>
    <row r="9" spans="2:9" ht="12.75" customHeight="1" x14ac:dyDescent="0.25">
      <c r="B9" s="4" t="s">
        <v>21</v>
      </c>
      <c r="C9" s="18">
        <f t="shared" ref="C9:I9" si="1">SUM(C10:C12)</f>
        <v>0</v>
      </c>
      <c r="D9" s="18">
        <f t="shared" si="1"/>
        <v>0</v>
      </c>
      <c r="E9" s="18">
        <f t="shared" si="1"/>
        <v>0</v>
      </c>
      <c r="F9" s="18">
        <f t="shared" si="1"/>
        <v>0</v>
      </c>
      <c r="G9" s="18">
        <f t="shared" si="1"/>
        <v>0</v>
      </c>
      <c r="H9" s="18">
        <f t="shared" si="1"/>
        <v>0</v>
      </c>
      <c r="I9" s="18">
        <f t="shared" si="1"/>
        <v>0</v>
      </c>
    </row>
    <row r="10" spans="2:9" x14ac:dyDescent="0.25">
      <c r="B10" s="5" t="s">
        <v>22</v>
      </c>
      <c r="C10" s="18">
        <v>0</v>
      </c>
      <c r="D10" s="18">
        <v>0</v>
      </c>
      <c r="E10" s="18">
        <v>0</v>
      </c>
      <c r="F10" s="18"/>
      <c r="G10" s="19">
        <v>0</v>
      </c>
      <c r="H10" s="18">
        <v>0</v>
      </c>
      <c r="I10" s="18">
        <v>0</v>
      </c>
    </row>
    <row r="11" spans="2:9" x14ac:dyDescent="0.25">
      <c r="B11" s="5" t="s">
        <v>23</v>
      </c>
      <c r="C11" s="19">
        <v>0</v>
      </c>
      <c r="D11" s="19">
        <v>0</v>
      </c>
      <c r="E11" s="19">
        <v>0</v>
      </c>
      <c r="F11" s="19"/>
      <c r="G11" s="19">
        <v>0</v>
      </c>
      <c r="H11" s="19">
        <v>0</v>
      </c>
      <c r="I11" s="19">
        <v>0</v>
      </c>
    </row>
    <row r="12" spans="2:9" x14ac:dyDescent="0.25">
      <c r="B12" s="5" t="s">
        <v>24</v>
      </c>
      <c r="C12" s="19">
        <v>0</v>
      </c>
      <c r="D12" s="19">
        <v>0</v>
      </c>
      <c r="E12" s="19">
        <v>0</v>
      </c>
      <c r="F12" s="19"/>
      <c r="G12" s="19">
        <v>0</v>
      </c>
      <c r="H12" s="19">
        <v>0</v>
      </c>
      <c r="I12" s="19">
        <v>0</v>
      </c>
    </row>
    <row r="13" spans="2:9" ht="12.75" customHeight="1" x14ac:dyDescent="0.25">
      <c r="B13" s="4" t="s">
        <v>25</v>
      </c>
      <c r="C13" s="18">
        <f t="shared" ref="C13:I13" si="2">SUM(C14:C16)</f>
        <v>0</v>
      </c>
      <c r="D13" s="18">
        <f t="shared" si="2"/>
        <v>0</v>
      </c>
      <c r="E13" s="18">
        <f t="shared" si="2"/>
        <v>0</v>
      </c>
      <c r="F13" s="18">
        <f t="shared" si="2"/>
        <v>0</v>
      </c>
      <c r="G13" s="18">
        <f t="shared" si="2"/>
        <v>0</v>
      </c>
      <c r="H13" s="18">
        <f t="shared" si="2"/>
        <v>0</v>
      </c>
      <c r="I13" s="18">
        <f t="shared" si="2"/>
        <v>0</v>
      </c>
    </row>
    <row r="14" spans="2:9" x14ac:dyDescent="0.25">
      <c r="B14" s="5" t="s">
        <v>26</v>
      </c>
      <c r="C14" s="18">
        <v>0</v>
      </c>
      <c r="D14" s="18">
        <v>0</v>
      </c>
      <c r="E14" s="18">
        <v>0</v>
      </c>
      <c r="F14" s="18"/>
      <c r="G14" s="19">
        <v>0</v>
      </c>
      <c r="H14" s="18">
        <v>0</v>
      </c>
      <c r="I14" s="18">
        <v>0</v>
      </c>
    </row>
    <row r="15" spans="2:9" x14ac:dyDescent="0.25">
      <c r="B15" s="5" t="s">
        <v>27</v>
      </c>
      <c r="C15" s="19">
        <v>0</v>
      </c>
      <c r="D15" s="19">
        <v>0</v>
      </c>
      <c r="E15" s="19">
        <v>0</v>
      </c>
      <c r="F15" s="19"/>
      <c r="G15" s="19">
        <v>0</v>
      </c>
      <c r="H15" s="19">
        <v>0</v>
      </c>
      <c r="I15" s="19">
        <v>0</v>
      </c>
    </row>
    <row r="16" spans="2:9" x14ac:dyDescent="0.25">
      <c r="B16" s="5" t="s">
        <v>28</v>
      </c>
      <c r="C16" s="19">
        <v>0</v>
      </c>
      <c r="D16" s="19">
        <v>0</v>
      </c>
      <c r="E16" s="19">
        <v>0</v>
      </c>
      <c r="F16" s="19"/>
      <c r="G16" s="19">
        <v>0</v>
      </c>
      <c r="H16" s="19">
        <v>0</v>
      </c>
      <c r="I16" s="19">
        <v>0</v>
      </c>
    </row>
    <row r="17" spans="2:9" x14ac:dyDescent="0.25">
      <c r="B17" s="4" t="s">
        <v>29</v>
      </c>
      <c r="C17" s="18">
        <v>2778483.33</v>
      </c>
      <c r="D17" s="20"/>
      <c r="E17" s="20"/>
      <c r="F17" s="20"/>
      <c r="G17" s="19">
        <v>-332290.43</v>
      </c>
      <c r="H17" s="20"/>
      <c r="I17" s="20"/>
    </row>
    <row r="18" spans="2:9" x14ac:dyDescent="0.25">
      <c r="B18" s="6"/>
      <c r="C18" s="19"/>
      <c r="D18" s="19"/>
      <c r="E18" s="19"/>
      <c r="F18" s="19"/>
      <c r="G18" s="19"/>
      <c r="H18" s="19"/>
      <c r="I18" s="19"/>
    </row>
    <row r="19" spans="2:9" ht="12.75" customHeight="1" x14ac:dyDescent="0.25">
      <c r="B19" s="7" t="s">
        <v>30</v>
      </c>
      <c r="C19" s="18">
        <f>C8+C17</f>
        <v>2778483.33</v>
      </c>
      <c r="D19" s="18">
        <f t="shared" ref="D19:I19" si="3">D8+D17</f>
        <v>0</v>
      </c>
      <c r="E19" s="18">
        <f t="shared" si="3"/>
        <v>0</v>
      </c>
      <c r="F19" s="18">
        <f t="shared" si="3"/>
        <v>0</v>
      </c>
      <c r="G19" s="18">
        <f t="shared" si="3"/>
        <v>-332290.43</v>
      </c>
      <c r="H19" s="18">
        <f t="shared" si="3"/>
        <v>0</v>
      </c>
      <c r="I19" s="18">
        <f t="shared" si="3"/>
        <v>0</v>
      </c>
    </row>
    <row r="20" spans="2:9" x14ac:dyDescent="0.25">
      <c r="B20" s="4"/>
      <c r="C20" s="18"/>
      <c r="D20" s="18"/>
      <c r="E20" s="18"/>
      <c r="F20" s="18"/>
      <c r="G20" s="18"/>
      <c r="H20" s="18"/>
      <c r="I20" s="18"/>
    </row>
    <row r="21" spans="2:9" ht="12.75" customHeight="1" x14ac:dyDescent="0.25">
      <c r="B21" s="4" t="s">
        <v>31</v>
      </c>
      <c r="C21" s="18">
        <f t="shared" ref="C21:I21" si="4">SUM(C22:C24)</f>
        <v>0</v>
      </c>
      <c r="D21" s="18">
        <f t="shared" si="4"/>
        <v>0</v>
      </c>
      <c r="E21" s="18">
        <f t="shared" si="4"/>
        <v>0</v>
      </c>
      <c r="F21" s="18">
        <f t="shared" si="4"/>
        <v>0</v>
      </c>
      <c r="G21" s="18">
        <f t="shared" si="4"/>
        <v>0</v>
      </c>
      <c r="H21" s="18">
        <f t="shared" si="4"/>
        <v>0</v>
      </c>
      <c r="I21" s="18">
        <f t="shared" si="4"/>
        <v>0</v>
      </c>
    </row>
    <row r="22" spans="2:9" ht="12.75" customHeight="1" x14ac:dyDescent="0.25">
      <c r="B22" s="6" t="s">
        <v>32</v>
      </c>
      <c r="C22" s="19"/>
      <c r="D22" s="19"/>
      <c r="E22" s="19"/>
      <c r="F22" s="19"/>
      <c r="G22" s="19">
        <f>C22+D22-E22+F22</f>
        <v>0</v>
      </c>
      <c r="H22" s="19"/>
      <c r="I22" s="19"/>
    </row>
    <row r="23" spans="2:9" ht="12.75" customHeight="1" x14ac:dyDescent="0.25">
      <c r="B23" s="6" t="s">
        <v>33</v>
      </c>
      <c r="C23" s="19"/>
      <c r="D23" s="19"/>
      <c r="E23" s="19"/>
      <c r="F23" s="19"/>
      <c r="G23" s="19">
        <f>C23+D23-E23+F23</f>
        <v>0</v>
      </c>
      <c r="H23" s="19"/>
      <c r="I23" s="19"/>
    </row>
    <row r="24" spans="2:9" ht="12.75" customHeight="1" x14ac:dyDescent="0.25">
      <c r="B24" s="6" t="s">
        <v>34</v>
      </c>
      <c r="C24" s="19"/>
      <c r="D24" s="19"/>
      <c r="E24" s="19"/>
      <c r="F24" s="19"/>
      <c r="G24" s="19">
        <f>C24+D24-E24+F24</f>
        <v>0</v>
      </c>
      <c r="H24" s="19"/>
      <c r="I24" s="19"/>
    </row>
    <row r="25" spans="2:9" x14ac:dyDescent="0.25">
      <c r="B25" s="8"/>
      <c r="C25" s="21"/>
      <c r="D25" s="21"/>
      <c r="E25" s="21"/>
      <c r="F25" s="21"/>
      <c r="G25" s="21"/>
      <c r="H25" s="21"/>
      <c r="I25" s="21"/>
    </row>
    <row r="26" spans="2:9" ht="26.4" x14ac:dyDescent="0.25">
      <c r="B26" s="7" t="s">
        <v>35</v>
      </c>
      <c r="C26" s="18">
        <f t="shared" ref="C26:I26" si="5">SUM(C27:C29)</f>
        <v>0</v>
      </c>
      <c r="D26" s="18">
        <f t="shared" si="5"/>
        <v>0</v>
      </c>
      <c r="E26" s="18">
        <f t="shared" si="5"/>
        <v>0</v>
      </c>
      <c r="F26" s="18">
        <f t="shared" si="5"/>
        <v>0</v>
      </c>
      <c r="G26" s="18">
        <f t="shared" si="5"/>
        <v>0</v>
      </c>
      <c r="H26" s="18">
        <f t="shared" si="5"/>
        <v>0</v>
      </c>
      <c r="I26" s="18">
        <f t="shared" si="5"/>
        <v>0</v>
      </c>
    </row>
    <row r="27" spans="2:9" ht="12.75" customHeight="1" x14ac:dyDescent="0.25">
      <c r="B27" s="6" t="s">
        <v>36</v>
      </c>
      <c r="C27" s="19"/>
      <c r="D27" s="19"/>
      <c r="E27" s="19"/>
      <c r="F27" s="19"/>
      <c r="G27" s="19">
        <f>C27+D27-E27+F27</f>
        <v>0</v>
      </c>
      <c r="H27" s="19"/>
      <c r="I27" s="19"/>
    </row>
    <row r="28" spans="2:9" ht="12.75" customHeight="1" x14ac:dyDescent="0.25">
      <c r="B28" s="6" t="s">
        <v>37</v>
      </c>
      <c r="C28" s="19"/>
      <c r="D28" s="19"/>
      <c r="E28" s="19"/>
      <c r="F28" s="19"/>
      <c r="G28" s="19">
        <f>C28+D28-E28+F28</f>
        <v>0</v>
      </c>
      <c r="H28" s="19"/>
      <c r="I28" s="19"/>
    </row>
    <row r="29" spans="2:9" ht="12.75" customHeight="1" x14ac:dyDescent="0.25">
      <c r="B29" s="6" t="s">
        <v>38</v>
      </c>
      <c r="C29" s="19"/>
      <c r="D29" s="19"/>
      <c r="E29" s="19"/>
      <c r="F29" s="19"/>
      <c r="G29" s="19">
        <f>C29+D29-E29+F29</f>
        <v>0</v>
      </c>
      <c r="H29" s="19"/>
      <c r="I29" s="19"/>
    </row>
    <row r="30" spans="2:9" ht="13.8" thickBot="1" x14ac:dyDescent="0.3">
      <c r="B30" s="9"/>
      <c r="C30" s="22"/>
      <c r="D30" s="22"/>
      <c r="E30" s="22"/>
      <c r="F30" s="22"/>
      <c r="G30" s="22"/>
      <c r="H30" s="22"/>
      <c r="I30" s="22"/>
    </row>
    <row r="31" spans="2:9" ht="18.75" customHeight="1" x14ac:dyDescent="0.25">
      <c r="B31" s="32" t="s">
        <v>39</v>
      </c>
      <c r="C31" s="32"/>
      <c r="D31" s="32"/>
      <c r="E31" s="32"/>
      <c r="F31" s="32"/>
      <c r="G31" s="32"/>
      <c r="H31" s="32"/>
      <c r="I31" s="32"/>
    </row>
    <row r="32" spans="2:9" x14ac:dyDescent="0.25">
      <c r="B32" s="10" t="s">
        <v>40</v>
      </c>
      <c r="C32" s="11"/>
      <c r="D32" s="12"/>
      <c r="E32" s="12"/>
      <c r="F32" s="12"/>
      <c r="G32" s="12"/>
      <c r="H32" s="12"/>
      <c r="I32" s="12"/>
    </row>
    <row r="33" spans="2:9" ht="13.8" thickBot="1" x14ac:dyDescent="0.3">
      <c r="B33" s="13"/>
      <c r="C33" s="11"/>
      <c r="D33" s="11"/>
      <c r="E33" s="11"/>
      <c r="F33" s="11"/>
      <c r="G33" s="11"/>
      <c r="H33" s="11"/>
      <c r="I33" s="11"/>
    </row>
    <row r="34" spans="2:9" ht="38.25" customHeight="1" x14ac:dyDescent="0.25">
      <c r="B34" s="24" t="s">
        <v>41</v>
      </c>
      <c r="C34" s="24" t="s">
        <v>42</v>
      </c>
      <c r="D34" s="24" t="s">
        <v>43</v>
      </c>
      <c r="E34" s="14" t="s">
        <v>44</v>
      </c>
      <c r="F34" s="24" t="s">
        <v>45</v>
      </c>
      <c r="G34" s="14" t="s">
        <v>46</v>
      </c>
      <c r="H34" s="11"/>
      <c r="I34" s="11"/>
    </row>
    <row r="35" spans="2:9" ht="15.75" customHeight="1" thickBot="1" x14ac:dyDescent="0.3">
      <c r="B35" s="25"/>
      <c r="C35" s="25"/>
      <c r="D35" s="25"/>
      <c r="E35" s="15" t="s">
        <v>47</v>
      </c>
      <c r="F35" s="25"/>
      <c r="G35" s="15" t="s">
        <v>48</v>
      </c>
      <c r="H35" s="11"/>
      <c r="I35" s="11"/>
    </row>
    <row r="36" spans="2:9" x14ac:dyDescent="0.25">
      <c r="B36" s="16" t="s">
        <v>49</v>
      </c>
      <c r="C36" s="18">
        <f>SUM(C37:C39)</f>
        <v>0</v>
      </c>
      <c r="D36" s="18">
        <f>SUM(D37:D39)</f>
        <v>0</v>
      </c>
      <c r="E36" s="18">
        <f>SUM(E37:E39)</f>
        <v>0</v>
      </c>
      <c r="F36" s="18">
        <f>SUM(F37:F39)</f>
        <v>0</v>
      </c>
      <c r="G36" s="18">
        <f>SUM(G37:G39)</f>
        <v>0</v>
      </c>
      <c r="H36" s="11"/>
      <c r="I36" s="11"/>
    </row>
    <row r="37" spans="2:9" x14ac:dyDescent="0.25">
      <c r="B37" s="6" t="s">
        <v>50</v>
      </c>
      <c r="C37" s="19"/>
      <c r="D37" s="19"/>
      <c r="E37" s="19"/>
      <c r="F37" s="19"/>
      <c r="G37" s="19"/>
      <c r="H37" s="11"/>
      <c r="I37" s="11"/>
    </row>
    <row r="38" spans="2:9" x14ac:dyDescent="0.25">
      <c r="B38" s="6" t="s">
        <v>51</v>
      </c>
      <c r="C38" s="19"/>
      <c r="D38" s="19"/>
      <c r="E38" s="19"/>
      <c r="F38" s="19"/>
      <c r="G38" s="19"/>
      <c r="H38" s="11"/>
      <c r="I38" s="11"/>
    </row>
    <row r="39" spans="2:9" ht="13.8" thickBot="1" x14ac:dyDescent="0.3">
      <c r="B39" s="17" t="s">
        <v>52</v>
      </c>
      <c r="C39" s="23"/>
      <c r="D39" s="23"/>
      <c r="E39" s="23"/>
      <c r="F39" s="23"/>
      <c r="G39" s="23"/>
      <c r="H39" s="11"/>
      <c r="I39" s="1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</sheetData>
  <mergeCells count="9">
    <mergeCell ref="B34:B35"/>
    <mergeCell ref="C34:C35"/>
    <mergeCell ref="D34:D35"/>
    <mergeCell ref="F34:F35"/>
    <mergeCell ref="B2:I2"/>
    <mergeCell ref="B3:I3"/>
    <mergeCell ref="B4:I4"/>
    <mergeCell ref="B5:I5"/>
    <mergeCell ref="B31:I31"/>
  </mergeCells>
  <pageMargins left="0.7" right="0.7" top="0.75" bottom="0.75" header="0.3" footer="0.3"/>
  <pageSetup scale="60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F2_IADPOP ABRIL</vt:lpstr>
      <vt:lpstr>F2_IADPOP MAYO</vt:lpstr>
      <vt:lpstr>F2_IADPOP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TEPETITLAN 2024</dc:creator>
  <cp:lastModifiedBy>TEPETITLAN 2024</cp:lastModifiedBy>
  <cp:lastPrinted>2024-07-17T20:34:42Z</cp:lastPrinted>
  <dcterms:created xsi:type="dcterms:W3CDTF">2024-07-10T05:45:37Z</dcterms:created>
  <dcterms:modified xsi:type="dcterms:W3CDTF">2024-07-17T21:00:30Z</dcterms:modified>
</cp:coreProperties>
</file>